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Sanacija sportske dvorane OŠ Rešetari\"/>
    </mc:Choice>
  </mc:AlternateContent>
  <xr:revisionPtr revIDLastSave="0" documentId="8_{F7060E79-3A1C-435B-9EFC-AC57914C7C10}" xr6:coauthVersionLast="36" xr6:coauthVersionMax="36" xr10:uidLastSave="{00000000-0000-0000-0000-000000000000}"/>
  <bookViews>
    <workbookView xWindow="0" yWindow="0" windowWidth="28800" windowHeight="12225"/>
  </bookViews>
  <sheets>
    <sheet name="Ponuda" sheetId="1" r:id="rId1"/>
  </sheets>
  <definedNames>
    <definedName name="ColumnTitle1">Ponuda!$B$2</definedName>
    <definedName name="ColumnTitleRegion1..B11.1">Ponuda!#REF!</definedName>
    <definedName name="_xlnm.Print_Titles" localSheetId="0">Ponuda!$2:$2</definedName>
    <definedName name="RowTitleRegion1..D4">Ponuda!#REF!</definedName>
    <definedName name="RowTitleRegion2..D7">Ponuda!#REF!</definedName>
    <definedName name="RowTitleRegion3..C12">Ponuda!$B$1</definedName>
  </definedNames>
  <calcPr calcId="191029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<sst xmlns="http://schemas.openxmlformats.org/spreadsheetml/2006/main" count="43" uniqueCount="29">
  <si>
    <t>Komentari ili posebne upute: Sanacija sportske dvorane u OŠ "Ante Starčević", Rešetari</t>
  </si>
  <si>
    <t>Opis</t>
  </si>
  <si>
    <t>jed.mjera.</t>
  </si>
  <si>
    <t>kol.</t>
  </si>
  <si>
    <t>cijena</t>
  </si>
  <si>
    <t>IZNOS</t>
  </si>
  <si>
    <t>DEMONTAŽA</t>
  </si>
  <si>
    <t>Demontaža postojećeg parketa 600 m2. -NAPOMENA: Parket iz sportske dvorane treba ručno izvesti na udaljenost cca 70 m do kamiona i odvoz na deponiju</t>
  </si>
  <si>
    <t>kpl</t>
  </si>
  <si>
    <t>Demontaža podne konstrukcije koja se nalazi ispod parketa i nije u funkciji. 1860 m štafle, 13 m3 daske i 500 m2 stare kamene vune. NAPOMENA: Otpad iz sportske dvorane treba ručno izvesti na udaljenost cca 70 m do kamiona i odvoz na deponiju</t>
  </si>
  <si>
    <t>Demontaža daske montirane oko unutarnjeg dijela temelja dvorane, 49 m.</t>
  </si>
  <si>
    <t>Demontaža pločica postavljenih na ulazu u dvoranu i odvoz na deponiju, 16 m2.</t>
  </si>
  <si>
    <t>Demontaža zidnih ljestava u dvorani, 8 kom.</t>
  </si>
  <si>
    <t>Demontaža postojećih tribina u dvorani, Dimenzija 2 x (0,30 x 0,30 x 60 m) i 2 x (0,82 x 0,30 x 60 m). Ukupno 240m.</t>
  </si>
  <si>
    <t>Demontaža lamperije s metalnih stubova. 10 stubova visine cca 2 m i odvoz na deponiju.</t>
  </si>
  <si>
    <t>Demonža ulaznih vrata dvorane koja nisu u funkciji i odvoz na deponiju. Dimenzije 2,30 x 1,55 (drvena vrata)</t>
  </si>
  <si>
    <t>Obijanje žbuke ispod tribina koja je povukla vlagu. Dimenzija 30,73 x 2,60 m. -NAPOMENA: Otpad iz sportske dvorane treba ručno izvesti na udaljenost cca 70 m do kamiona i odvoz na deponiju.</t>
  </si>
  <si>
    <t xml:space="preserve">Demontaža stepenica obloženih drvetom dimenzija 1,86 x 0,15 / 6 kom. </t>
  </si>
  <si>
    <t>UNUTARNJI RADOVI</t>
  </si>
  <si>
    <t>Ručno žbukanje zidova ispod tribina. (Nemoguć pristup strojem zbog postojeće metalne konstrukcije)</t>
  </si>
  <si>
    <t>m2</t>
  </si>
  <si>
    <t>Gletanje zidova, brušenje i bojanje. Dimenzije 30,73 x 4,80 i 17,53 x 8,90. Montaža skele.</t>
  </si>
  <si>
    <t>Djelomična sanacija metalne konstrukcije ispod tribina</t>
  </si>
  <si>
    <t>Montaža novih ulaznih vrata u dvorani, dimenzija 2,30 x 1,55 m. (Plastična dvokrilna vrata s armiranim staklom dimenzija 1,20 x 0,72 i 1,10 x 0,36)</t>
  </si>
  <si>
    <t>Postavljanje pločica na ulazu u dvoranu.</t>
  </si>
  <si>
    <t>Postavljanje izolacije prije konstrukcije i parketa - bitumenska ljepenka V4.</t>
  </si>
  <si>
    <t>Zbroj</t>
  </si>
  <si>
    <t>Na iskazane cijene obračunava se PDV</t>
  </si>
  <si>
    <t>U cijenu su uračunati rad i sav materijal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</si>
</sst>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&quot;[$€]"/>
    <numFmt numFmtId="165" formatCode="[$-41A]d&quot;. &quot;mmmm&quot; &quot;yyyy&quot;.&quot;;@"/>
    <numFmt numFmtId="166" formatCode="[&lt;=9999999]#&quot;-&quot;####;&quot;(&quot;#&quot;) &quot;###&quot;-&quot;####"/>
    <numFmt numFmtId="167" formatCode="&quot; &quot;#,##0.00&quot; kn &quot;;&quot;-&quot;#,##0.00&quot; kn &quot;;&quot; -&quot;00&quot; kn &quot;;&quot; &quot;@&quot; &quot;"/>
  </numFmts>
  <fonts count="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sz val="28"/>
      <color rgb="FF80808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horizontal="left" wrapText="1"/>
    </xf>
    <xf numFmtId="167" fontId="1" fillId="0" borderId="0" applyFont="0" applyFill="0" applyBorder="0" applyProtection="0">
      <alignment horizontal="right" wrapText="1"/>
    </xf>
    <xf numFmtId="165" fontId="1" fillId="0" borderId="0" applyFont="0" applyFill="0" applyBorder="0" applyAlignment="0" applyProtection="0">
      <alignment horizontal="left" wrapText="1"/>
    </xf>
    <xf numFmtId="0" fontId="2" fillId="0" borderId="0" applyNumberFormat="0" applyBorder="0" applyProtection="0">
      <alignment horizontal="left" vertical="top" wrapText="1"/>
    </xf>
    <xf numFmtId="0" fontId="1" fillId="0" borderId="0" applyNumberFormat="0" applyFont="0" applyFill="0" applyBorder="0" applyAlignment="0" applyProtection="0">
      <alignment horizontal="left" wrapText="1"/>
    </xf>
    <xf numFmtId="0" fontId="3" fillId="0" borderId="0" applyNumberFormat="0" applyBorder="0" applyProtection="0">
      <alignment horizontal="left" wrapText="1"/>
    </xf>
    <xf numFmtId="0" fontId="4" fillId="0" borderId="0" applyNumberFormat="0" applyBorder="0" applyProtection="0">
      <alignment horizontal="right" wrapText="1" indent="1"/>
    </xf>
    <xf numFmtId="0" fontId="4" fillId="0" borderId="0" applyNumberFormat="0" applyBorder="0" applyProtection="0">
      <alignment horizontal="left" vertical="top" wrapText="1"/>
    </xf>
    <xf numFmtId="0" fontId="5" fillId="0" borderId="0" applyNumberFormat="0" applyBorder="0" applyProtection="0">
      <alignment horizontal="right" wrapText="1" indent="1"/>
    </xf>
    <xf numFmtId="0" fontId="6" fillId="0" borderId="0" applyNumberFormat="0" applyFill="0" applyBorder="0" applyAlignment="0" applyProtection="0">
      <alignment horizontal="left" wrapText="1"/>
    </xf>
    <xf numFmtId="0" fontId="1" fillId="0" borderId="0" applyNumberFormat="0" applyFont="0" applyFill="0" applyBorder="0" applyProtection="0">
      <alignment horizontal="left" wrapText="1"/>
    </xf>
    <xf numFmtId="0" fontId="1" fillId="0" borderId="0" applyNumberFormat="0" applyFont="0" applyBorder="0" applyProtection="0">
      <alignment horizontal="left" vertical="top" wrapText="1"/>
    </xf>
    <xf numFmtId="0" fontId="4" fillId="0" borderId="0" applyNumberFormat="0" applyBorder="0" applyProtection="0">
      <alignment horizontal="center" wrapText="1"/>
    </xf>
    <xf numFmtId="166" fontId="1" fillId="0" borderId="0" applyFont="0" applyFill="0" applyBorder="0" applyProtection="0">
      <alignment horizontal="left" vertical="top" wrapText="1"/>
    </xf>
    <xf numFmtId="0" fontId="7" fillId="0" borderId="0" applyNumberFormat="0" applyBorder="0" applyProtection="0">
      <alignment horizontal="right" wrapText="1"/>
    </xf>
    <xf numFmtId="0" fontId="4" fillId="0" borderId="0" applyNumberFormat="0" applyBorder="0" applyProtection="0">
      <alignment horizontal="right" wrapText="1" indent="1"/>
    </xf>
  </cellStyleXfs>
  <cellXfs count="17">
    <xf numFmtId="0" fontId="0" fillId="0" borderId="0" xfId="0">
      <alignment horizontal="left" wrapText="1"/>
    </xf>
    <xf numFmtId="0" fontId="4" fillId="0" borderId="0" xfId="7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right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wrapText="1"/>
    </xf>
    <xf numFmtId="164" fontId="0" fillId="0" borderId="0" xfId="0" applyNumberFormat="1">
      <alignment horizontal="left" wrapText="1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 applyProtection="1">
      <alignment horizontal="right" indent="1"/>
    </xf>
    <xf numFmtId="164" fontId="0" fillId="2" borderId="1" xfId="0" applyNumberFormat="1" applyFill="1" applyBorder="1" applyAlignment="1">
      <alignment horizontal="right"/>
    </xf>
    <xf numFmtId="0" fontId="0" fillId="0" borderId="0" xfId="0" applyFill="1">
      <alignment horizontal="left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>
      <alignment horizontal="left" wrapText="1"/>
    </xf>
  </cellXfs>
  <cellStyles count="16">
    <cellStyle name="Currency" xfId="1"/>
    <cellStyle name="Datum" xfId="2"/>
    <cellStyle name="Explanatory Text" xfId="3"/>
    <cellStyle name="Followed Hyperlink" xfId="4"/>
    <cellStyle name="Heading 1" xfId="5"/>
    <cellStyle name="Heading 2" xfId="6"/>
    <cellStyle name="Heading 3" xfId="7"/>
    <cellStyle name="Heading 4" xfId="8"/>
    <cellStyle name="Hiperveza" xfId="9"/>
    <cellStyle name="Hyperlink" xfId="10"/>
    <cellStyle name="Komentari" xfId="11"/>
    <cellStyle name="Normalno" xfId="0" builtinId="0" customBuiltin="1"/>
    <cellStyle name="Note" xfId="12"/>
    <cellStyle name="Telefon" xfId="13"/>
    <cellStyle name="Title" xfId="14"/>
    <cellStyle name="Total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onuda" displayName="Ponuda" ref="B2:F20" totalsRowShown="0">
  <tableColumns count="5">
    <tableColumn id="1" name="Opis"/>
    <tableColumn id="2" name="jed.mjera."/>
    <tableColumn id="3" name="kol."/>
    <tableColumn id="4" name="cijena"/>
    <tableColumn id="5" name="IZNO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topLeftCell="A13" workbookViewId="0">
      <selection activeCell="A10" sqref="A1:XFD10"/>
    </sheetView>
  </sheetViews>
  <sheetFormatPr defaultRowHeight="30" customHeight="1" x14ac:dyDescent="0.2"/>
  <cols>
    <col min="1" max="1" width="2.375" customWidth="1"/>
    <col min="2" max="2" width="54.875" customWidth="1"/>
    <col min="3" max="3" width="9.5" customWidth="1"/>
    <col min="4" max="4" width="11.75" customWidth="1"/>
    <col min="5" max="5" width="22.375" customWidth="1"/>
    <col min="6" max="6" width="20.75" customWidth="1"/>
    <col min="7" max="7" width="2.625" customWidth="1"/>
    <col min="8" max="9" width="9" customWidth="1"/>
    <col min="10" max="10" width="10.375" bestFit="1" customWidth="1"/>
    <col min="11" max="11" width="9" customWidth="1"/>
  </cols>
  <sheetData>
    <row r="1" spans="2:10" ht="62.25" customHeight="1" x14ac:dyDescent="0.2">
      <c r="B1" s="1" t="s">
        <v>0</v>
      </c>
      <c r="C1" s="13"/>
      <c r="D1" s="13"/>
      <c r="E1" s="13"/>
      <c r="F1" s="13"/>
    </row>
    <row r="2" spans="2:10" ht="30" customHeight="1" x14ac:dyDescent="0.2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2:10" ht="47.25" customHeight="1" x14ac:dyDescent="0.2">
      <c r="B3" s="2" t="s">
        <v>6</v>
      </c>
      <c r="C3" s="3"/>
      <c r="D3" s="3"/>
      <c r="E3" s="3"/>
      <c r="F3" s="4"/>
    </row>
    <row r="4" spans="2:10" ht="47.25" customHeight="1" x14ac:dyDescent="0.2">
      <c r="B4" s="5" t="s">
        <v>7</v>
      </c>
      <c r="C4" s="6" t="s">
        <v>8</v>
      </c>
      <c r="D4" s="6">
        <v>1</v>
      </c>
      <c r="E4" s="6"/>
      <c r="F4" s="4"/>
    </row>
    <row r="5" spans="2:10" s="7" customFormat="1" ht="59.25" customHeight="1" x14ac:dyDescent="0.2">
      <c r="B5" s="5" t="s">
        <v>9</v>
      </c>
      <c r="C5" s="6" t="s">
        <v>8</v>
      </c>
      <c r="D5" s="6">
        <v>1</v>
      </c>
      <c r="E5" s="6"/>
      <c r="F5" s="4"/>
    </row>
    <row r="6" spans="2:10" ht="31.5" customHeight="1" x14ac:dyDescent="0.2">
      <c r="B6" s="5" t="s">
        <v>10</v>
      </c>
      <c r="C6" s="6" t="s">
        <v>8</v>
      </c>
      <c r="D6" s="6">
        <v>1</v>
      </c>
      <c r="E6" s="6"/>
      <c r="F6" s="4"/>
    </row>
    <row r="7" spans="2:10" ht="31.5" customHeight="1" x14ac:dyDescent="0.2">
      <c r="B7" s="5" t="s">
        <v>11</v>
      </c>
      <c r="C7" s="6" t="s">
        <v>8</v>
      </c>
      <c r="D7" s="6">
        <v>1</v>
      </c>
      <c r="E7" s="6"/>
      <c r="F7" s="4"/>
      <c r="J7" s="8"/>
    </row>
    <row r="8" spans="2:10" ht="27" customHeight="1" x14ac:dyDescent="0.2">
      <c r="B8" s="5" t="s">
        <v>12</v>
      </c>
      <c r="C8" s="6" t="s">
        <v>8</v>
      </c>
      <c r="D8" s="6">
        <v>1</v>
      </c>
      <c r="E8" s="6"/>
      <c r="F8" s="4"/>
    </row>
    <row r="9" spans="2:10" ht="36.75" customHeight="1" x14ac:dyDescent="0.2">
      <c r="B9" s="5" t="s">
        <v>13</v>
      </c>
      <c r="C9" s="6" t="s">
        <v>8</v>
      </c>
      <c r="D9" s="6">
        <v>1</v>
      </c>
      <c r="E9" s="6"/>
      <c r="F9" s="4"/>
    </row>
    <row r="10" spans="2:10" ht="33.75" customHeight="1" x14ac:dyDescent="0.2">
      <c r="B10" s="5" t="s">
        <v>14</v>
      </c>
      <c r="C10" s="6" t="s">
        <v>8</v>
      </c>
      <c r="D10" s="6">
        <v>1</v>
      </c>
      <c r="E10" s="6"/>
      <c r="F10" s="4"/>
    </row>
    <row r="11" spans="2:10" ht="32.25" customHeight="1" x14ac:dyDescent="0.2">
      <c r="B11" s="5" t="s">
        <v>15</v>
      </c>
      <c r="C11" s="6" t="s">
        <v>8</v>
      </c>
      <c r="D11" s="6">
        <v>1</v>
      </c>
      <c r="E11" s="6"/>
      <c r="F11" s="4"/>
    </row>
    <row r="12" spans="2:10" ht="52.5" customHeight="1" x14ac:dyDescent="0.2">
      <c r="B12" s="5" t="s">
        <v>16</v>
      </c>
      <c r="C12" s="6" t="s">
        <v>8</v>
      </c>
      <c r="D12" s="6">
        <v>1</v>
      </c>
      <c r="E12" s="6"/>
      <c r="F12" s="4"/>
    </row>
    <row r="13" spans="2:10" ht="31.5" customHeight="1" x14ac:dyDescent="0.2">
      <c r="B13" s="5" t="s">
        <v>17</v>
      </c>
      <c r="C13" s="6" t="s">
        <v>8</v>
      </c>
      <c r="D13" s="6">
        <v>1</v>
      </c>
      <c r="E13" s="6"/>
      <c r="F13" s="4"/>
    </row>
    <row r="14" spans="2:10" ht="44.25" customHeight="1" x14ac:dyDescent="0.2">
      <c r="B14" s="9" t="s">
        <v>18</v>
      </c>
      <c r="C14" s="6"/>
      <c r="D14" s="6"/>
      <c r="E14" s="6"/>
      <c r="F14" s="4"/>
    </row>
    <row r="15" spans="2:10" ht="36" customHeight="1" x14ac:dyDescent="0.2">
      <c r="B15" s="5" t="s">
        <v>19</v>
      </c>
      <c r="C15" s="6" t="s">
        <v>20</v>
      </c>
      <c r="D15" s="6">
        <v>79.89</v>
      </c>
      <c r="E15" s="6"/>
      <c r="F15" s="4"/>
    </row>
    <row r="16" spans="2:10" ht="36" customHeight="1" x14ac:dyDescent="0.2">
      <c r="B16" s="5" t="s">
        <v>21</v>
      </c>
      <c r="C16" s="6" t="s">
        <v>20</v>
      </c>
      <c r="D16" s="6">
        <v>303.67</v>
      </c>
      <c r="E16" s="6"/>
      <c r="F16" s="4"/>
    </row>
    <row r="17" spans="2:6" ht="21.75" customHeight="1" x14ac:dyDescent="0.2">
      <c r="B17" s="5" t="s">
        <v>22</v>
      </c>
      <c r="C17" s="6" t="s">
        <v>8</v>
      </c>
      <c r="D17" s="6">
        <v>1</v>
      </c>
      <c r="E17" s="6"/>
      <c r="F17" s="4"/>
    </row>
    <row r="18" spans="2:6" ht="46.5" customHeight="1" x14ac:dyDescent="0.2">
      <c r="B18" s="5" t="s">
        <v>23</v>
      </c>
      <c r="C18" s="6" t="s">
        <v>8</v>
      </c>
      <c r="D18" s="6">
        <v>1</v>
      </c>
      <c r="E18" s="6"/>
      <c r="F18" s="4"/>
    </row>
    <row r="19" spans="2:6" ht="21.75" customHeight="1" x14ac:dyDescent="0.2">
      <c r="B19" s="5" t="s">
        <v>24</v>
      </c>
      <c r="C19" s="6" t="s">
        <v>20</v>
      </c>
      <c r="D19" s="6">
        <v>15.84</v>
      </c>
      <c r="E19" s="6"/>
      <c r="F19" s="4"/>
    </row>
    <row r="20" spans="2:6" ht="30.75" customHeight="1" x14ac:dyDescent="0.2">
      <c r="B20" s="5" t="s">
        <v>25</v>
      </c>
      <c r="C20" s="6" t="s">
        <v>20</v>
      </c>
      <c r="D20" s="6">
        <v>600</v>
      </c>
      <c r="E20" s="6"/>
      <c r="F20" s="4"/>
    </row>
    <row r="21" spans="2:6" ht="30" customHeight="1" x14ac:dyDescent="0.25">
      <c r="B21" s="10"/>
      <c r="C21" s="10"/>
      <c r="D21" s="10"/>
      <c r="E21" s="11" t="s">
        <v>26</v>
      </c>
      <c r="F21" s="12">
        <f>SUM(F4:F20)</f>
        <v>0</v>
      </c>
    </row>
    <row r="22" spans="2:6" ht="65.25" customHeight="1" x14ac:dyDescent="0.2">
      <c r="B22" s="10"/>
      <c r="C22" s="14" t="s">
        <v>27</v>
      </c>
      <c r="D22" s="14"/>
      <c r="E22" s="14"/>
      <c r="F22" s="14"/>
    </row>
    <row r="23" spans="2:6" ht="25.5" customHeight="1" x14ac:dyDescent="0.2">
      <c r="B23" s="10"/>
      <c r="C23" s="15" t="s">
        <v>28</v>
      </c>
      <c r="D23" s="15"/>
      <c r="E23" s="15"/>
      <c r="F23" s="15"/>
    </row>
    <row r="24" spans="2:6" ht="30" customHeight="1" x14ac:dyDescent="0.2">
      <c r="B24" s="16"/>
      <c r="C24" s="16"/>
      <c r="D24" s="16"/>
      <c r="E24" s="16"/>
      <c r="F24" s="16"/>
    </row>
    <row r="25" spans="2:6" ht="30" customHeight="1" x14ac:dyDescent="0.2">
      <c r="B25" s="13"/>
      <c r="C25" s="13"/>
      <c r="D25" s="13"/>
      <c r="E25" s="13"/>
      <c r="F25" s="13"/>
    </row>
  </sheetData>
  <mergeCells count="5">
    <mergeCell ref="C1:F1"/>
    <mergeCell ref="C22:F22"/>
    <mergeCell ref="C23:F23"/>
    <mergeCell ref="B24:F24"/>
    <mergeCell ref="B25:F25"/>
  </mergeCells>
  <dataValidations count="5">
    <dataValidation allowBlank="1" showInputMessage="1" showErrorMessage="1" prompt="U ovu ćeliju dodajte naziv kontakta, telefonski broj i adresu e-pošte kontakta tvrtke" sqref="B24"/>
    <dataValidation allowBlank="1" showInputMessage="1" showErrorMessage="1" prompt="U ovaj stupac ispod ovog zaglavlja unesite iznos. Ukupan iznos obveza se automatski izračunava" sqref="F2"/>
    <dataValidation allowBlank="1" showInputMessage="1" showErrorMessage="1" prompt="U ovaj stupac pod ovim naslovom unesite opis" sqref="B2:D20"/>
    <dataValidation allowBlank="1" showInputMessage="1" showErrorMessage="1" prompt="U ovo zaglavlje unesite prilagođeno polje, a u ovaj stupac pod ovo zaglavlje unesite odgovarajuće podatke." sqref="E2:E20"/>
    <dataValidation allowBlank="1" showInputMessage="1" showErrorMessage="1" prompt="Unesite komentare ili posebne upute u ćeliju zdesna" sqref="B1:C1"/>
  </dataValidations>
  <printOptions horizontalCentered="1"/>
  <pageMargins left="0.5" right="0.5" top="0.5" bottom="0.5" header="0.5" footer="0.5"/>
  <pageSetup paperSize="0" scale="68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TM16400590</Templat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</vt:i4>
      </vt:variant>
    </vt:vector>
  </HeadingPairs>
  <TitlesOfParts>
    <vt:vector size="4" baseType="lpstr">
      <vt:lpstr>Ponuda</vt:lpstr>
      <vt:lpstr>ColumnTitle1</vt:lpstr>
      <vt:lpstr>Ponuda!Ispis_naslova</vt:lpstr>
      <vt:lpstr>RowTitleRegion3..C12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Juka</dc:creator>
  <cp:lastModifiedBy>Ana Živić</cp:lastModifiedBy>
  <cp:lastPrinted>2022-09-10T14:31:30Z</cp:lastPrinted>
  <dcterms:created xsi:type="dcterms:W3CDTF">2017-08-10T11:55:59Z</dcterms:created>
  <dcterms:modified xsi:type="dcterms:W3CDTF">2024-12-23T10:38:47Z</dcterms:modified>
</cp:coreProperties>
</file>