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izabela\Downloads\"/>
    </mc:Choice>
  </mc:AlternateContent>
  <xr:revisionPtr revIDLastSave="0" documentId="8_{CFF61D7B-D559-4724-8E88-94A64C2EA760}" xr6:coauthVersionLast="47" xr6:coauthVersionMax="47" xr10:uidLastSave="{00000000-0000-0000-0000-000000000000}"/>
  <bookViews>
    <workbookView xWindow="-120" yWindow="-120" windowWidth="29040" windowHeight="15840" xr2:uid="{80B44AA9-28BC-4EAA-9E38-56E4F73AB41D}"/>
  </bookViews>
  <sheets>
    <sheet name="Ponuda" sheetId="1" r:id="rId1"/>
  </sheets>
  <definedNames>
    <definedName name="ColumnTitle1">Ponuda!$B$12</definedName>
    <definedName name="ColumnTitleRegion1..B11.1">Ponuda!$B$6</definedName>
    <definedName name="_xlnm.Print_Titles" localSheetId="0">Ponuda!$12:$12</definedName>
    <definedName name="RowTitleRegion1..D4">Ponuda!$E$2</definedName>
    <definedName name="RowTitleRegion2..D7">Ponuda!$E$6</definedName>
    <definedName name="RowTitleRegion3..C12">Ponuda!$B$11</definedName>
  </definedNames>
  <calcPr calcId="181029"/>
</workbook>
</file>

<file path=xl/calcChain.xml><?xml version="1.0" encoding="utf-8"?>
<calcChain xmlns="http://schemas.openxmlformats.org/spreadsheetml/2006/main">
  <c r="F25" i="1" l="1"/>
  <c r="F26" i="1" l="1"/>
  <c r="F27" i="1" s="1"/>
</calcChain>
</file>

<file path=xl/sharedStrings.xml><?xml version="1.0" encoding="utf-8"?>
<sst xmlns="http://schemas.openxmlformats.org/spreadsheetml/2006/main" count="34" uniqueCount="26">
  <si>
    <t>TROŠKOVNIK - UNUTARNJA SANACIJA SREDNJE MEDICINSKE ŠKOLE U SLAVONSKOM BRODU</t>
  </si>
  <si>
    <t>Opis</t>
  </si>
  <si>
    <t>jed.mjera.</t>
  </si>
  <si>
    <t>kol.</t>
  </si>
  <si>
    <t>cijena</t>
  </si>
  <si>
    <t>IZNOS</t>
  </si>
  <si>
    <t>UNUTARNJI RADOVI</t>
  </si>
  <si>
    <t>Sanacija zidova i stropova u podrumu (učionice, hodnik, wc, stubište i skladište). Djelomično obijanje žbuke. Zatim,djelomično žbukanje i kompletno gletanje i bojanje. NAPOMENA: Na visinu od 1,60 m potrebno je premazati vodoperivim premazom sve prostorije i hodnik.</t>
  </si>
  <si>
    <t>m2</t>
  </si>
  <si>
    <t>Postavljanje pločica u učionicama i wc-ima.</t>
  </si>
  <si>
    <t>Postavljanje novih regips zidova. Pocinčana konstrukcija debljine 5 cm (vuna, platanje s dvije strane, 2 x 12,5 cm)</t>
  </si>
  <si>
    <t>Djelomično postavljanje novih električnih instalacija.</t>
  </si>
  <si>
    <t>kpl</t>
  </si>
  <si>
    <t xml:space="preserve">Postavljanje novih instalacija vode u tri wc-a. </t>
  </si>
  <si>
    <t>Postavljanje wc školjke i poklopca.</t>
  </si>
  <si>
    <t>kom</t>
  </si>
  <si>
    <t>Postavljanje pisoara.</t>
  </si>
  <si>
    <t>Postavljanje umivaonika.</t>
  </si>
  <si>
    <t>Postavljanje slavina.</t>
  </si>
  <si>
    <t>Postavljanje protočnog bojlera.</t>
  </si>
  <si>
    <t>Postavljanje kotlića.</t>
  </si>
  <si>
    <t>UKUPNO BEZ PDV-a</t>
  </si>
  <si>
    <t>PDV 25%</t>
  </si>
  <si>
    <t>UKUPNO S PDV-om</t>
  </si>
  <si>
    <t>Potpis i pečat odgovorne osobe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</si>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</sst>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&quot;[$€-41A]"/>
    <numFmt numFmtId="165" formatCode="[$-41A]d&quot;. &quot;mmmm&quot; &quot;yyyy&quot;.&quot;;@"/>
    <numFmt numFmtId="166" formatCode="[&lt;=9999999]#&quot;-&quot;####;&quot;(&quot;#&quot;) &quot;###&quot;-&quot;####"/>
    <numFmt numFmtId="167" formatCode="&quot; &quot;#,##0.00&quot; kn &quot;;&quot;-&quot;#,##0.00&quot; kn &quot;;&quot; -&quot;00&quot; kn &quot;;&quot; &quot;@&quot; &quot;"/>
  </numFmts>
  <fonts count="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sz val="28"/>
      <color rgb="FF80808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horizontal="left" wrapText="1"/>
    </xf>
    <xf numFmtId="167" fontId="1" fillId="0" borderId="0" applyFont="0" applyFill="0" applyBorder="0" applyProtection="0">
      <alignment horizontal="right" wrapText="1"/>
    </xf>
    <xf numFmtId="165" fontId="1" fillId="0" borderId="0" applyFont="0" applyFill="0" applyBorder="0" applyAlignment="0" applyProtection="0">
      <alignment horizontal="left" wrapText="1"/>
    </xf>
    <xf numFmtId="0" fontId="2" fillId="0" borderId="0" applyNumberFormat="0" applyBorder="0" applyProtection="0">
      <alignment horizontal="left" vertical="top" wrapText="1"/>
    </xf>
    <xf numFmtId="0" fontId="1" fillId="0" borderId="0" applyNumberFormat="0" applyFont="0" applyFill="0" applyBorder="0" applyAlignment="0" applyProtection="0">
      <alignment horizontal="left" wrapText="1"/>
    </xf>
    <xf numFmtId="0" fontId="3" fillId="0" borderId="0" applyNumberFormat="0" applyBorder="0" applyProtection="0">
      <alignment horizontal="left" wrapText="1"/>
    </xf>
    <xf numFmtId="0" fontId="4" fillId="0" borderId="0" applyNumberFormat="0" applyBorder="0" applyProtection="0">
      <alignment horizontal="right" wrapText="1" indent="1"/>
    </xf>
    <xf numFmtId="0" fontId="4" fillId="0" borderId="0" applyNumberFormat="0" applyBorder="0" applyProtection="0">
      <alignment horizontal="left" vertical="top" wrapText="1"/>
    </xf>
    <xf numFmtId="0" fontId="5" fillId="0" borderId="0" applyNumberFormat="0" applyBorder="0" applyProtection="0">
      <alignment horizontal="right" wrapText="1" indent="1"/>
    </xf>
    <xf numFmtId="0" fontId="6" fillId="0" borderId="0" applyNumberFormat="0" applyFill="0" applyBorder="0" applyAlignment="0" applyProtection="0">
      <alignment horizontal="left" wrapText="1"/>
    </xf>
    <xf numFmtId="0" fontId="1" fillId="0" borderId="0" applyNumberFormat="0" applyFont="0" applyFill="0" applyBorder="0" applyProtection="0">
      <alignment horizontal="left" wrapText="1"/>
    </xf>
    <xf numFmtId="0" fontId="1" fillId="0" borderId="0" applyNumberFormat="0" applyFont="0" applyBorder="0" applyProtection="0">
      <alignment horizontal="left" vertical="top" wrapText="1"/>
    </xf>
    <xf numFmtId="0" fontId="4" fillId="0" borderId="0" applyNumberFormat="0" applyBorder="0" applyProtection="0">
      <alignment horizontal="center" wrapText="1"/>
    </xf>
    <xf numFmtId="166" fontId="1" fillId="0" borderId="0" applyFont="0" applyFill="0" applyBorder="0" applyProtection="0">
      <alignment horizontal="left" vertical="top" wrapText="1"/>
    </xf>
    <xf numFmtId="0" fontId="7" fillId="0" borderId="0" applyNumberFormat="0" applyBorder="0" applyProtection="0">
      <alignment horizontal="right" wrapText="1"/>
    </xf>
    <xf numFmtId="0" fontId="4" fillId="0" borderId="0" applyNumberFormat="0" applyBorder="0" applyProtection="0">
      <alignment horizontal="right" wrapText="1" indent="1"/>
    </xf>
  </cellStyleXfs>
  <cellXfs count="27">
    <xf numFmtId="0" fontId="0" fillId="0" borderId="0" xfId="0">
      <alignment horizontal="left" wrapText="1"/>
    </xf>
    <xf numFmtId="0" fontId="3" fillId="0" borderId="0" xfId="5" applyFont="1" applyFill="1" applyAlignment="1">
      <alignment horizontal="left" wrapText="1"/>
    </xf>
    <xf numFmtId="0" fontId="2" fillId="0" borderId="0" xfId="3" applyFont="1" applyFill="1" applyAlignment="1">
      <alignment horizontal="left" vertical="top" wrapText="1"/>
    </xf>
    <xf numFmtId="0" fontId="4" fillId="0" borderId="0" xfId="6" applyFont="1" applyFill="1" applyAlignment="1">
      <alignment horizontal="right" wrapText="1" indent="1"/>
    </xf>
    <xf numFmtId="165" fontId="0" fillId="0" borderId="0" xfId="2" applyFont="1">
      <alignment horizontal="left" wrapText="1"/>
    </xf>
    <xf numFmtId="166" fontId="0" fillId="0" borderId="0" xfId="13" applyFont="1" applyAlignment="1">
      <alignment horizontal="left" vertical="top" wrapText="1"/>
    </xf>
    <xf numFmtId="0" fontId="6" fillId="0" borderId="0" xfId="9" applyFont="1" applyFill="1" applyAlignment="1">
      <alignment horizontal="left" vertical="top" wrapText="1"/>
    </xf>
    <xf numFmtId="0" fontId="4" fillId="0" borderId="0" xfId="7" applyFont="1" applyFill="1" applyAlignment="1">
      <alignment horizontal="left" vertical="top" wrapText="1"/>
    </xf>
    <xf numFmtId="0" fontId="5" fillId="0" borderId="0" xfId="8" applyFont="1" applyFill="1" applyAlignment="1">
      <alignment horizontal="right" wrapText="1" inden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right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wrapText="1"/>
    </xf>
    <xf numFmtId="164" fontId="0" fillId="0" borderId="0" xfId="0" applyNumberFormat="1">
      <alignment horizontal="left" wrapText="1"/>
    </xf>
    <xf numFmtId="0" fontId="0" fillId="0" borderId="0" xfId="0" applyFill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horizontal="left" wrapText="1"/>
    </xf>
    <xf numFmtId="0" fontId="0" fillId="0" borderId="0" xfId="0" applyFill="1">
      <alignment horizontal="left" wrapText="1"/>
    </xf>
    <xf numFmtId="0" fontId="0" fillId="0" borderId="0" xfId="0" applyAlignment="1">
      <alignment horizontal="center" vertical="center" wrapText="1"/>
    </xf>
  </cellXfs>
  <cellStyles count="16">
    <cellStyle name="Currency" xfId="1" xr:uid="{8F0A60AA-7F8A-4DA8-88D7-750EE804712C}"/>
    <cellStyle name="Datum" xfId="2" xr:uid="{B85C45DC-4D41-48CE-927E-BAD09FC6BC88}"/>
    <cellStyle name="Explanatory Text" xfId="3" xr:uid="{28D1F73E-B109-493A-9228-3632BD701041}"/>
    <cellStyle name="Followed Hyperlink" xfId="4" xr:uid="{6FBB4DB1-BD3D-4889-A828-991B17D3506B}"/>
    <cellStyle name="Heading 1" xfId="5" xr:uid="{89157C7A-E91E-433E-974F-BD9F80832473}"/>
    <cellStyle name="Heading 2" xfId="6" xr:uid="{45BFF65E-C544-4381-88EF-4BD0BB437751}"/>
    <cellStyle name="Heading 3" xfId="7" xr:uid="{AE0E3C34-205E-4AF6-8949-0DE3961A1AB5}"/>
    <cellStyle name="Heading 4" xfId="8" xr:uid="{62CADD3A-A92A-4DC9-B3CA-D7735932F47D}"/>
    <cellStyle name="Hiperveza" xfId="9" xr:uid="{9DD121BE-D8B6-42B9-B866-7690DF1B27E9}"/>
    <cellStyle name="Hyperlink" xfId="10" xr:uid="{18CC13B0-1BA3-4DCE-BF0B-73C707FE6F4B}"/>
    <cellStyle name="Komentari" xfId="11" xr:uid="{8C6903FC-EE15-4FDB-99DD-47ABEDC07CAB}"/>
    <cellStyle name="Normalno" xfId="0" builtinId="0" customBuiltin="1"/>
    <cellStyle name="Note" xfId="12" xr:uid="{4F91500C-11E7-4B44-A984-5D84F31992BC}"/>
    <cellStyle name="Telefon" xfId="13" xr:uid="{F692D4AB-9E13-41D5-B7FF-D29D8BB56711}"/>
    <cellStyle name="Title" xfId="14" xr:uid="{13FCD386-8BE1-4E82-9443-7DE9807D7BF1}"/>
    <cellStyle name="Total" xfId="15" xr:uid="{5DA9AE30-9985-48BF-8820-0248916C9D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C54149-62B9-470A-A0D1-BC0A644DB7D2}" name="Ponuda" displayName="Ponuda" ref="B12:F27" totalsRowShown="0">
  <tableColumns count="5">
    <tableColumn id="1" xr3:uid="{B879805C-B201-41B2-8DEB-10D57EE0E5D8}" name="Opis"/>
    <tableColumn id="2" xr3:uid="{D1C6C11A-A055-4914-A322-0E3A5B98F852}" name="jed.mjera."/>
    <tableColumn id="3" xr3:uid="{8F0AC1F3-AA53-4299-8BC6-40C7F580FCFC}" name="kol."/>
    <tableColumn id="4" xr3:uid="{E12F1678-456E-4F47-AECE-5771EE6AC872}" name="cijena"/>
    <tableColumn id="5" xr3:uid="{DE3740DA-5655-4D6D-936C-857B69DB21D2}" name="IZNO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E099-4178-4198-8113-7F524E497F99}">
  <dimension ref="B1:J31"/>
  <sheetViews>
    <sheetView tabSelected="1" workbookViewId="0">
      <selection sqref="A1:XFD1"/>
    </sheetView>
  </sheetViews>
  <sheetFormatPr defaultRowHeight="30" customHeight="1" x14ac:dyDescent="0.2"/>
  <cols>
    <col min="1" max="1" width="2.375" customWidth="1"/>
    <col min="2" max="2" width="54.875" customWidth="1"/>
    <col min="3" max="3" width="9.5" customWidth="1"/>
    <col min="4" max="4" width="11.75" customWidth="1"/>
    <col min="5" max="5" width="22.375" customWidth="1"/>
    <col min="6" max="6" width="20.75" customWidth="1"/>
    <col min="7" max="7" width="2.625" customWidth="1"/>
    <col min="8" max="9" width="9" customWidth="1"/>
    <col min="10" max="10" width="10.375" bestFit="1" customWidth="1"/>
    <col min="11" max="11" width="9" customWidth="1"/>
  </cols>
  <sheetData>
    <row r="1" spans="2:6" ht="45" customHeight="1" x14ac:dyDescent="0.35">
      <c r="B1" s="1"/>
      <c r="C1" s="1"/>
      <c r="D1" s="1"/>
      <c r="E1" s="25"/>
      <c r="F1" s="25"/>
    </row>
    <row r="2" spans="2:6" ht="30" customHeight="1" x14ac:dyDescent="0.25">
      <c r="B2" s="2"/>
      <c r="C2" s="2"/>
      <c r="D2" s="2"/>
      <c r="E2" s="3"/>
      <c r="F2" s="4"/>
    </row>
    <row r="3" spans="2:6" ht="15" x14ac:dyDescent="0.25">
      <c r="E3" s="3"/>
    </row>
    <row r="4" spans="2:6" ht="15" x14ac:dyDescent="0.25">
      <c r="E4" s="3"/>
    </row>
    <row r="5" spans="2:6" ht="30" customHeight="1" x14ac:dyDescent="0.2">
      <c r="B5" s="5"/>
      <c r="C5" s="5"/>
      <c r="D5" s="5"/>
    </row>
    <row r="6" spans="2:6" ht="15" customHeight="1" x14ac:dyDescent="0.2">
      <c r="B6" s="6"/>
      <c r="C6" s="7"/>
      <c r="D6" s="7"/>
      <c r="E6" s="8"/>
      <c r="F6" s="4"/>
    </row>
    <row r="7" spans="2:6" ht="30" customHeight="1" x14ac:dyDescent="0.2">
      <c r="E7" s="8"/>
    </row>
    <row r="8" spans="2:6" ht="14.25" x14ac:dyDescent="0.2"/>
    <row r="9" spans="2:6" ht="14.25" x14ac:dyDescent="0.2"/>
    <row r="10" spans="2:6" ht="24.75" customHeight="1" x14ac:dyDescent="0.2">
      <c r="B10" s="5"/>
      <c r="C10" s="5"/>
      <c r="D10" s="5"/>
    </row>
    <row r="11" spans="2:6" ht="62.25" customHeight="1" x14ac:dyDescent="0.2">
      <c r="B11" s="7" t="s">
        <v>0</v>
      </c>
      <c r="C11" s="25"/>
      <c r="D11" s="25"/>
      <c r="E11" s="25"/>
      <c r="F11" s="25"/>
    </row>
    <row r="12" spans="2:6" ht="30" customHeight="1" x14ac:dyDescent="0.2">
      <c r="B12" s="9" t="s">
        <v>1</v>
      </c>
      <c r="C12" s="9" t="s">
        <v>2</v>
      </c>
      <c r="D12" s="9" t="s">
        <v>3</v>
      </c>
      <c r="E12" s="9" t="s">
        <v>4</v>
      </c>
      <c r="F12" s="9" t="s">
        <v>5</v>
      </c>
    </row>
    <row r="13" spans="2:6" ht="47.25" customHeight="1" x14ac:dyDescent="0.2">
      <c r="B13" s="9" t="s">
        <v>6</v>
      </c>
      <c r="C13" s="10"/>
      <c r="D13" s="10"/>
      <c r="E13" s="10"/>
      <c r="F13" s="11"/>
    </row>
    <row r="14" spans="2:6" ht="78" customHeight="1" x14ac:dyDescent="0.2">
      <c r="B14" s="12" t="s">
        <v>7</v>
      </c>
      <c r="C14" s="13" t="s">
        <v>8</v>
      </c>
      <c r="D14" s="13">
        <v>1840</v>
      </c>
      <c r="E14" s="13"/>
      <c r="F14" s="11"/>
    </row>
    <row r="15" spans="2:6" s="14" customFormat="1" ht="28.5" customHeight="1" x14ac:dyDescent="0.2">
      <c r="B15" s="12" t="s">
        <v>9</v>
      </c>
      <c r="C15" s="13" t="s">
        <v>8</v>
      </c>
      <c r="D15" s="13">
        <v>426</v>
      </c>
      <c r="E15" s="13"/>
      <c r="F15" s="11"/>
    </row>
    <row r="16" spans="2:6" ht="41.25" customHeight="1" x14ac:dyDescent="0.2">
      <c r="B16" s="12" t="s">
        <v>10</v>
      </c>
      <c r="C16" s="13" t="s">
        <v>8</v>
      </c>
      <c r="D16" s="13">
        <v>63</v>
      </c>
      <c r="E16" s="13"/>
      <c r="F16" s="11"/>
    </row>
    <row r="17" spans="2:10" ht="30" customHeight="1" x14ac:dyDescent="0.2">
      <c r="B17" s="12" t="s">
        <v>11</v>
      </c>
      <c r="C17" s="13" t="s">
        <v>12</v>
      </c>
      <c r="D17" s="13">
        <v>1</v>
      </c>
      <c r="E17" s="13"/>
      <c r="F17" s="11"/>
      <c r="J17" s="15"/>
    </row>
    <row r="18" spans="2:10" ht="30" customHeight="1" x14ac:dyDescent="0.2">
      <c r="B18" s="12" t="s">
        <v>13</v>
      </c>
      <c r="C18" s="13" t="s">
        <v>12</v>
      </c>
      <c r="D18" s="13">
        <v>1</v>
      </c>
      <c r="E18" s="13"/>
      <c r="F18" s="11"/>
    </row>
    <row r="19" spans="2:10" ht="27.75" customHeight="1" x14ac:dyDescent="0.2">
      <c r="B19" s="12" t="s">
        <v>14</v>
      </c>
      <c r="C19" s="13" t="s">
        <v>15</v>
      </c>
      <c r="D19" s="13">
        <v>3</v>
      </c>
      <c r="E19" s="13"/>
      <c r="F19" s="11"/>
    </row>
    <row r="20" spans="2:10" ht="27.75" customHeight="1" x14ac:dyDescent="0.2">
      <c r="B20" s="12" t="s">
        <v>16</v>
      </c>
      <c r="C20" s="13" t="s">
        <v>15</v>
      </c>
      <c r="D20" s="13">
        <v>4</v>
      </c>
      <c r="E20" s="13"/>
      <c r="F20" s="11"/>
    </row>
    <row r="21" spans="2:10" ht="27" customHeight="1" x14ac:dyDescent="0.2">
      <c r="B21" s="12" t="s">
        <v>17</v>
      </c>
      <c r="C21" s="13" t="s">
        <v>15</v>
      </c>
      <c r="D21" s="13">
        <v>3</v>
      </c>
      <c r="E21" s="13"/>
      <c r="F21" s="11"/>
    </row>
    <row r="22" spans="2:10" ht="27" customHeight="1" x14ac:dyDescent="0.2">
      <c r="B22" s="12" t="s">
        <v>18</v>
      </c>
      <c r="C22" s="13" t="s">
        <v>15</v>
      </c>
      <c r="D22" s="13">
        <v>3</v>
      </c>
      <c r="E22" s="13"/>
      <c r="F22" s="11"/>
    </row>
    <row r="23" spans="2:10" ht="28.5" customHeight="1" x14ac:dyDescent="0.2">
      <c r="B23" s="12" t="s">
        <v>19</v>
      </c>
      <c r="C23" s="13" t="s">
        <v>15</v>
      </c>
      <c r="D23" s="13">
        <v>3</v>
      </c>
      <c r="E23" s="13"/>
      <c r="F23" s="11"/>
    </row>
    <row r="24" spans="2:10" ht="36" customHeight="1" x14ac:dyDescent="0.2">
      <c r="B24" s="12" t="s">
        <v>20</v>
      </c>
      <c r="C24" s="13" t="s">
        <v>15</v>
      </c>
      <c r="D24" s="13">
        <v>3</v>
      </c>
      <c r="E24" s="13"/>
      <c r="F24" s="11"/>
    </row>
    <row r="25" spans="2:10" ht="30" customHeight="1" x14ac:dyDescent="0.25">
      <c r="B25" s="16"/>
      <c r="C25" s="16"/>
      <c r="D25" s="16"/>
      <c r="E25" s="17" t="s">
        <v>21</v>
      </c>
      <c r="F25" s="18">
        <f>SUM(F14:F24)</f>
        <v>0</v>
      </c>
    </row>
    <row r="26" spans="2:10" ht="65.25" customHeight="1" x14ac:dyDescent="0.2">
      <c r="B26" s="16"/>
      <c r="C26" s="19"/>
      <c r="D26" s="19"/>
      <c r="E26" s="17" t="s">
        <v>22</v>
      </c>
      <c r="F26" s="20">
        <f>F25*0.25</f>
        <v>0</v>
      </c>
    </row>
    <row r="27" spans="2:10" ht="25.5" customHeight="1" x14ac:dyDescent="0.2">
      <c r="B27" s="16"/>
      <c r="C27" s="21"/>
      <c r="D27" s="21"/>
      <c r="E27" s="22" t="s">
        <v>23</v>
      </c>
      <c r="F27" s="23">
        <f>F25+F26</f>
        <v>0</v>
      </c>
    </row>
    <row r="28" spans="2:10" ht="30" customHeight="1" x14ac:dyDescent="0.2">
      <c r="B28" s="14"/>
      <c r="C28" s="14"/>
      <c r="D28" s="14"/>
      <c r="E28" s="14"/>
      <c r="F28" s="14"/>
    </row>
    <row r="29" spans="2:10" ht="30" customHeight="1" x14ac:dyDescent="0.2">
      <c r="B29" s="24"/>
      <c r="C29" s="26" t="s">
        <v>24</v>
      </c>
      <c r="D29" s="26"/>
      <c r="E29" s="26"/>
      <c r="F29" s="24"/>
    </row>
    <row r="31" spans="2:10" ht="30" customHeight="1" x14ac:dyDescent="0.2">
      <c r="C31" s="26" t="s">
        <v>25</v>
      </c>
      <c r="D31" s="26"/>
      <c r="E31" s="26"/>
    </row>
  </sheetData>
  <mergeCells count="4">
    <mergeCell ref="E1:F1"/>
    <mergeCell ref="C11:F11"/>
    <mergeCell ref="C29:E29"/>
    <mergeCell ref="C31:E31"/>
  </mergeCells>
  <dataValidations count="26">
    <dataValidation allowBlank="1" showInputMessage="1" showErrorMessage="1" prompt="U ovu ćeliju dodajte naziv kontakta, telefonski broj i adresu e-pošte kontakta tvrtke" sqref="B28" xr:uid="{B2BFCE85-B95A-4FB9-B996-4C4BA270684F}"/>
    <dataValidation allowBlank="1" showInputMessage="1" showErrorMessage="1" prompt="U ovu ćeliju unesite završni datum ponude" sqref="F6" xr:uid="{6574D757-85A3-4051-A4EC-7BB203183011}"/>
    <dataValidation allowBlank="1" showInputMessage="1" showErrorMessage="1" prompt="U ovu ćeliju unesite datum ponude" sqref="F2" xr:uid="{7116C7F5-1D9A-438F-A891-B6345C3D778E}"/>
    <dataValidation allowBlank="1" showInputMessage="1" showErrorMessage="1" prompt="U ovu ćeliju unesite adresu tvrtke." sqref="B3:D3" xr:uid="{9B4BEC5E-03F9-408B-A317-DB2EACA2CF1D}"/>
    <dataValidation allowBlank="1" showInputMessage="1" showErrorMessage="1" prompt="U ovu ćeliju unesite ID kupca" sqref="F4" xr:uid="{8000DE95-6E1F-4532-B4AE-812F987E876A}"/>
    <dataValidation allowBlank="1" showInputMessage="1" showErrorMessage="1" prompt="U ovu ćeliju unesite ime i prezime kupca" sqref="B7:D7" xr:uid="{52ABF9F0-5F18-4186-91BF-F2C634B497D5}"/>
    <dataValidation allowBlank="1" showInputMessage="1" showErrorMessage="1" prompt="U ćeliju desno unesite ID kupca" sqref="E4" xr:uid="{D0ACE758-AAA0-40FD-9E46-972A218B2B38}"/>
    <dataValidation allowBlank="1" showInputMessage="1" showErrorMessage="1" prompt="Unesite datum ponude u ćeliju zdesna" sqref="E2" xr:uid="{92CBBF93-FB12-4834-B801-EF770A1C6917}"/>
    <dataValidation allowBlank="1" showInputMessage="1" showErrorMessage="1" prompt="Ime osobe koja je pripremila ponudu unesite u ćeliju zdesna" sqref="E7" xr:uid="{E1F8D0DB-56E4-418B-B22D-6CFF5816670B}"/>
    <dataValidation allowBlank="1" showInputMessage="1" showErrorMessage="1" prompt="Unesite broj ponude u ćeliju zdesna" sqref="E3" xr:uid="{390ED79C-ACBA-4AC6-9B5F-318129C92B92}"/>
    <dataValidation allowBlank="1" showInputMessage="1" showErrorMessage="1" prompt="U ovu ćeliju unesite telefonski broj kupca" sqref="B10:D10" xr:uid="{8C094859-46CE-436B-8FFF-08D32F5075ED}"/>
    <dataValidation allowBlank="1" showInputMessage="1" showErrorMessage="1" prompt="U ovaj stupac pod ovim naslovom unesite opis" sqref="B12:D27" xr:uid="{77BE8848-0FDA-4EF1-885D-11F7C1989A67}"/>
    <dataValidation allowBlank="1" showInputMessage="1" showErrorMessage="1" prompt="U ćelije od B7 do B11 unesite podatke za račun primatelja, završni datum navoda u ćeliju D6 i ime osobe koja je pripremila ponudu u ćeliji D7" sqref="B6:D6" xr:uid="{2C964E76-1479-4951-974C-66097F6C4FBF}"/>
    <dataValidation allowBlank="1" showInputMessage="1" showErrorMessage="1" prompt="U ovu ćeliju unesite grad, županiju i poštanski broj kupca." sqref="B8:D9" xr:uid="{D9DF03CA-24F7-4D2A-B87A-BFC0837432FE}"/>
    <dataValidation allowBlank="1" showInputMessage="1" showErrorMessage="1" prompt="Unesite naziv tvrtke u ovu ćeliju i slogan u ćeliju ispod. Naslov ponude nalazi se u ćeliji s desne strane" sqref="B1:D1" xr:uid="{9E344938-6453-4002-81A6-63EA84A7A0DE}"/>
    <dataValidation allowBlank="1" showInputMessage="1" showErrorMessage="1" prompt="Stvorite ponudu cijene bez poreza u ovom radnom listu. Unesite podatke o tvrtki, kupcu, ponudu i proizvodu. Ukupno dospjelo se izračunava automatski" sqref="A1" xr:uid="{93B2CD12-D7EE-4A81-B4A2-ECA62CD20DD8}"/>
    <dataValidation allowBlank="1" showInputMessage="1" showErrorMessage="1" prompt="Unesite završni datum ponude u ćeliju zdesna" sqref="E6" xr:uid="{F0B47CBF-37AA-4F42-AE4C-25E04A98979F}"/>
    <dataValidation allowBlank="1" showInputMessage="1" showErrorMessage="1" prompt="Unesite komentare ili posebne upute u ćeliju zdesna" sqref="B11:C11" xr:uid="{AEF72FD7-BA87-4A20-871C-0A2EA0790E9A}"/>
    <dataValidation allowBlank="1" showInputMessage="1" showErrorMessage="1" prompt="U ovu ćeliju unesite telefonski broj i broj faksa tvrtke" sqref="B5:D5" xr:uid="{C6B33081-72DD-4635-8AFE-F10A345FB5B1}"/>
    <dataValidation allowBlank="1" showInputMessage="1" showErrorMessage="1" prompt="U ovo zaglavlje unesite prilagođeno polje, a u ovaj stupac pod ovo zaglavlje unesite odgovarajuće podatke." sqref="E12:E27" xr:uid="{71C17571-1273-409B-AF76-CDD45C8627F7}"/>
    <dataValidation allowBlank="1" showInputMessage="1" showErrorMessage="1" prompt="U ovu ćeliju unesite grad, županiju i poštanski broj tvrtke." sqref="B4:D4" xr:uid="{17E8CA9F-5A61-4376-B1A4-79AF680884E1}"/>
    <dataValidation allowBlank="1" showInputMessage="1" showErrorMessage="1" prompt="U ovu ćeliju unesite slogan tvrtke, a u donje ćelije adresu tvrtke, od ćelije B3 do B5" sqref="B2:D2" xr:uid="{F13696C9-D6C9-4D41-97D4-DDC2E6127C94}"/>
    <dataValidation allowBlank="1" showInputMessage="1" showErrorMessage="1" prompt="Naslov ovog radnog lista nalazi se u ovoj ćeliji. Unesite datum, broj ponude i ID kupca u ćelije D2 do D4" sqref="E1" xr:uid="{3C3E2898-53F4-43AC-8877-06D18AD58E69}"/>
    <dataValidation allowBlank="1" showInputMessage="1" showErrorMessage="1" prompt="U ovu ćeliju unesite ime osobe koja je sastavila ponudu" sqref="F7" xr:uid="{89C62387-D13B-446B-A6CC-6A95A6C5A6F0}"/>
    <dataValidation allowBlank="1" showInputMessage="1" showErrorMessage="1" prompt="U ovu ćeliju unesite broj ponude" sqref="F3" xr:uid="{AEC7E4DC-644F-48C1-82A7-2E99662B12F2}"/>
    <dataValidation allowBlank="1" showInputMessage="1" showErrorMessage="1" prompt="U ovaj stupac ispod ovog zaglavlja unesite iznos. Ukupan iznos obveza se automatski izračunava" sqref="F12" xr:uid="{2FFAA8A6-8984-4D1D-9B2D-E7CF10854DA7}"/>
  </dataValidations>
  <printOptions horizontalCentered="1"/>
  <pageMargins left="0.5" right="0.5" top="0.5" bottom="0.5" header="0.5" footer="0.5"/>
  <pageSetup paperSize="0" scale="68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TM16400590</Templat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6</vt:i4>
      </vt:variant>
    </vt:vector>
  </HeadingPairs>
  <TitlesOfParts>
    <vt:vector size="7" baseType="lpstr">
      <vt:lpstr>Ponuda</vt:lpstr>
      <vt:lpstr>ColumnTitle1</vt:lpstr>
      <vt:lpstr>ColumnTitleRegion1..B11.1</vt:lpstr>
      <vt:lpstr>Ponuda!Ispis_naslova</vt:lpstr>
      <vt:lpstr>RowTitleRegion1..D4</vt:lpstr>
      <vt:lpstr>RowTitleRegion2..D7</vt:lpstr>
      <vt:lpstr>RowTitleRegion3..C12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Juka</dc:creator>
  <cp:lastModifiedBy>Izabela Belić</cp:lastModifiedBy>
  <cp:lastPrinted>2022-09-10T14:31:30Z</cp:lastPrinted>
  <dcterms:created xsi:type="dcterms:W3CDTF">2017-08-10T11:55:59Z</dcterms:created>
  <dcterms:modified xsi:type="dcterms:W3CDTF">2025-02-19T09:08:32Z</dcterms:modified>
</cp:coreProperties>
</file>