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13_ncr:1_{A1EB7D91-F2C2-4B5F-B9AA-FFE834F941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5" r:id="rId1"/>
  </sheets>
  <definedNames>
    <definedName name="_xlnm.Print_Area" localSheetId="0">Troškovnik!$A$1:$J$91</definedName>
  </definedNames>
  <calcPr calcId="191029"/>
</workbook>
</file>

<file path=xl/calcChain.xml><?xml version="1.0" encoding="utf-8"?>
<calcChain xmlns="http://schemas.openxmlformats.org/spreadsheetml/2006/main">
  <c r="J51" i="5" l="1"/>
  <c r="J55" i="5" l="1"/>
  <c r="J53" i="5"/>
  <c r="J40" i="5"/>
  <c r="J33" i="5"/>
  <c r="J24" i="5"/>
  <c r="J18" i="5"/>
  <c r="J10" i="5"/>
  <c r="J57" i="5" l="1"/>
  <c r="J48" i="5"/>
  <c r="J59" i="5" l="1"/>
  <c r="J60" i="5" s="1"/>
  <c r="J61" i="5" s="1"/>
</calcChain>
</file>

<file path=xl/sharedStrings.xml><?xml version="1.0" encoding="utf-8"?>
<sst xmlns="http://schemas.openxmlformats.org/spreadsheetml/2006/main" count="71" uniqueCount="57">
  <si>
    <t>OPIS USLUGE</t>
  </si>
  <si>
    <t>SVEUKUPNO:</t>
  </si>
  <si>
    <t>1.</t>
  </si>
  <si>
    <t>- tehnički opis</t>
  </si>
  <si>
    <t>- elaborat racionalne uporabe toplinske energije</t>
  </si>
  <si>
    <t>2.</t>
  </si>
  <si>
    <t>Arhitektonski projekt</t>
  </si>
  <si>
    <t>- dimenzioniranje cijevi odvodnje</t>
  </si>
  <si>
    <t>3.</t>
  </si>
  <si>
    <t>4.</t>
  </si>
  <si>
    <t>- uzemljenje i izjednačavanje potencijala</t>
  </si>
  <si>
    <t>- jednopolna shema</t>
  </si>
  <si>
    <t>- arhitektonski nacrti M 1:100</t>
  </si>
  <si>
    <t>- elektrotehnički proračun</t>
  </si>
  <si>
    <t>- proračun mehaničke otpornosti i stabilnosti</t>
  </si>
  <si>
    <t>- dimenzioniranje konstrukcije</t>
  </si>
  <si>
    <t>- hidraulički proračun vodoopskrbne mreže</t>
  </si>
  <si>
    <t>I.</t>
  </si>
  <si>
    <t>GLAVNI PROJEKT</t>
  </si>
  <si>
    <t xml:space="preserve">II. </t>
  </si>
  <si>
    <t>ELABORATI ZA IZRADU GL. PROJEKTA</t>
  </si>
  <si>
    <t>- plan pozicija</t>
  </si>
  <si>
    <t>kpl</t>
  </si>
  <si>
    <t>Rb.</t>
  </si>
  <si>
    <t>JM.</t>
  </si>
  <si>
    <t>Količina</t>
  </si>
  <si>
    <t>Građevinski projekt konstrukcije</t>
  </si>
  <si>
    <t>Građevinski projekt vodovoda i odvodnje</t>
  </si>
  <si>
    <t>Elaborat zaštite na radu</t>
  </si>
  <si>
    <t>Ukupno I.:</t>
  </si>
  <si>
    <t>Ukupno II.:</t>
  </si>
  <si>
    <t>5.</t>
  </si>
  <si>
    <t>- sheme strojarskih instalacija</t>
  </si>
  <si>
    <t>- sheme vodovoda i odvodnje</t>
  </si>
  <si>
    <t>jed. cijena [€]</t>
  </si>
  <si>
    <t>Cijena [€]</t>
  </si>
  <si>
    <t>- hidraulički proračun hidrantske mreže</t>
  </si>
  <si>
    <t>- troškovnik građevinsko-obrtničkih radova</t>
  </si>
  <si>
    <t>- troškovnik vodovoda i odvodnje</t>
  </si>
  <si>
    <t>- troškovnik strojarskih instalacija</t>
  </si>
  <si>
    <t>- troškovnik elektrotehničkih instalacija</t>
  </si>
  <si>
    <t xml:space="preserve">Geodetski elaborat </t>
  </si>
  <si>
    <t>Elektrotehnički projekt jake i slabe struje</t>
  </si>
  <si>
    <t>PDV (25%)</t>
  </si>
  <si>
    <t>- elaborat mjera zaštite od buke</t>
  </si>
  <si>
    <t>Strojarski projekt termotehničkih instalacija GHV</t>
  </si>
  <si>
    <t>Elaborat/mjere zaštite od požara</t>
  </si>
  <si>
    <t>- svjetlotehnički proračun</t>
  </si>
  <si>
    <t>Ukupno I. + II.:</t>
  </si>
  <si>
    <t>- snimak postojećeg stanja M 1:100</t>
  </si>
  <si>
    <t>- proračun sustava grijanja</t>
  </si>
  <si>
    <t>- proračun sustava hlađenja</t>
  </si>
  <si>
    <t>Izrada glavnog projekta za ishođenje građevinske dozvole Rekonstrukcija javno-društvene građevine (P+1) - dogradnja male školske sportske dovrane uz OŠ "Mato Lovrak" Nova Gradiška, investitor Brodsko-posavska županija. 
Ponuda je izrađena na bazi dogradnje zgrade prema idejnom rješenju TD 04-0124-A-Id i Suglasnosti MZOM na adresi M. Benkovića 39, 35400 Nova Gradiška, k.č.br. 2905/1, k.o. Nova Gradiška.</t>
  </si>
  <si>
    <t>Potpis i pečat odgovorne osobe</t>
  </si>
  <si>
    <t>M.P.</t>
  </si>
  <si>
    <t>Troškovnik</t>
  </si>
  <si>
    <t>Usluga izrade projektne dokumentacije za dogradnju Osnovne škole Mato Lovrak, Nova Gradiška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</si>
</sst>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i/>
      <sz val="12"/>
      <color theme="1"/>
      <name val="Arial Narrow"/>
      <family val="2"/>
      <charset val="238"/>
    </font>
    <font>
      <sz val="11"/>
      <color rgb="FF9699A2"/>
      <name val="Open Sans Condensed Light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30" xfId="0" applyFont="1" applyBorder="1" applyAlignment="1">
      <alignment horizontal="right" vertical="center"/>
    </xf>
    <xf numFmtId="0" fontId="3" fillId="0" borderId="30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top"/>
    </xf>
    <xf numFmtId="4" fontId="2" fillId="0" borderId="0" xfId="0" applyNumberFormat="1" applyFont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6" fillId="0" borderId="0" xfId="0" applyFont="1"/>
    <xf numFmtId="49" fontId="2" fillId="0" borderId="16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4" fontId="2" fillId="0" borderId="0" xfId="0" applyNumberFormat="1" applyFont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4" fontId="2" fillId="0" borderId="31" xfId="0" applyNumberFormat="1" applyFont="1" applyBorder="1" applyAlignment="1">
      <alignment vertical="center"/>
    </xf>
    <xf numFmtId="4" fontId="4" fillId="0" borderId="31" xfId="0" applyNumberFormat="1" applyFont="1" applyBorder="1" applyAlignment="1">
      <alignment vertical="center"/>
    </xf>
    <xf numFmtId="4" fontId="2" fillId="0" borderId="32" xfId="0" applyNumberFormat="1" applyFont="1" applyBorder="1" applyAlignment="1">
      <alignment vertical="center"/>
    </xf>
    <xf numFmtId="4" fontId="2" fillId="0" borderId="33" xfId="0" applyNumberFormat="1" applyFont="1" applyBorder="1" applyAlignment="1">
      <alignment vertical="center"/>
    </xf>
    <xf numFmtId="4" fontId="3" fillId="0" borderId="34" xfId="0" applyNumberFormat="1" applyFont="1" applyBorder="1" applyAlignment="1">
      <alignment horizontal="right" vertical="center"/>
    </xf>
    <xf numFmtId="4" fontId="4" fillId="0" borderId="36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vertical="center"/>
    </xf>
    <xf numFmtId="4" fontId="4" fillId="0" borderId="20" xfId="0" applyNumberFormat="1" applyFont="1" applyBorder="1" applyAlignment="1">
      <alignment vertical="center"/>
    </xf>
    <xf numFmtId="4" fontId="4" fillId="0" borderId="2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3" xfId="0" applyFont="1" applyBorder="1" applyAlignment="1">
      <alignment vertical="center"/>
    </xf>
    <xf numFmtId="4" fontId="3" fillId="0" borderId="24" xfId="0" applyNumberFormat="1" applyFont="1" applyBorder="1" applyAlignment="1">
      <alignment vertical="center"/>
    </xf>
    <xf numFmtId="4" fontId="3" fillId="0" borderId="25" xfId="0" applyNumberFormat="1" applyFont="1" applyBorder="1" applyAlignment="1">
      <alignment vertical="center"/>
    </xf>
    <xf numFmtId="4" fontId="3" fillId="0" borderId="35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27" xfId="0" applyFont="1" applyBorder="1" applyAlignment="1">
      <alignment horizontal="right" vertical="center"/>
    </xf>
    <xf numFmtId="4" fontId="2" fillId="0" borderId="28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4" fontId="2" fillId="0" borderId="38" xfId="0" applyNumberFormat="1" applyFont="1" applyBorder="1" applyAlignment="1">
      <alignment vertical="center"/>
    </xf>
    <xf numFmtId="4" fontId="2" fillId="0" borderId="39" xfId="0" applyNumberFormat="1" applyFont="1" applyBorder="1" applyAlignment="1">
      <alignment vertical="center"/>
    </xf>
    <xf numFmtId="4" fontId="6" fillId="0" borderId="39" xfId="0" applyNumberFormat="1" applyFont="1" applyBorder="1" applyAlignment="1">
      <alignment horizontal="right" vertical="center"/>
    </xf>
    <xf numFmtId="4" fontId="6" fillId="0" borderId="41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49" fontId="4" fillId="0" borderId="0" xfId="0" applyNumberFormat="1" applyFont="1" applyAlignment="1">
      <alignment vertical="center"/>
    </xf>
    <xf numFmtId="0" fontId="3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6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7" xfId="0" applyFont="1" applyBorder="1" applyAlignment="1">
      <alignment vertical="top" wrapText="1"/>
    </xf>
    <xf numFmtId="49" fontId="5" fillId="0" borderId="6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7" xfId="0" applyNumberFormat="1" applyFont="1" applyBorder="1" applyAlignment="1">
      <alignment horizontal="left" vertical="top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3" fillId="0" borderId="0" xfId="0" applyFont="1" applyBorder="1"/>
  </cellXfs>
  <cellStyles count="1"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16"/>
  <sheetViews>
    <sheetView tabSelected="1" view="pageBreakPreview" topLeftCell="A80" zoomScale="130" zoomScaleNormal="130" zoomScaleSheetLayoutView="130" workbookViewId="0">
      <selection activeCell="I87" sqref="I87"/>
    </sheetView>
  </sheetViews>
  <sheetFormatPr defaultRowHeight="15"/>
  <cols>
    <col min="1" max="1" width="7.28515625" style="1" customWidth="1"/>
    <col min="2" max="2" width="9.140625" style="1"/>
    <col min="3" max="3" width="11.140625" style="1" customWidth="1"/>
    <col min="4" max="4" width="8.28515625" style="1" customWidth="1"/>
    <col min="5" max="5" width="8.140625" style="1" customWidth="1"/>
    <col min="6" max="6" width="11" style="1" customWidth="1"/>
    <col min="7" max="8" width="11.7109375" style="1" customWidth="1"/>
    <col min="9" max="9" width="10.85546875" style="1" bestFit="1" customWidth="1"/>
    <col min="10" max="10" width="11.28515625" style="1" bestFit="1" customWidth="1"/>
    <col min="11" max="16384" width="9.140625" style="1"/>
  </cols>
  <sheetData>
    <row r="1" spans="1:10" s="2" customFormat="1" ht="16.5">
      <c r="A1" s="109" t="s">
        <v>55</v>
      </c>
      <c r="B1" s="109"/>
      <c r="C1" s="109"/>
      <c r="G1" s="59"/>
    </row>
    <row r="2" spans="1:10" s="2" customFormat="1" ht="16.5">
      <c r="G2" s="59"/>
    </row>
    <row r="3" spans="1:10" s="2" customFormat="1" ht="16.5">
      <c r="A3" s="111" t="s">
        <v>56</v>
      </c>
      <c r="B3" s="111"/>
      <c r="C3" s="111"/>
      <c r="D3" s="111"/>
      <c r="E3" s="111"/>
      <c r="F3" s="111"/>
      <c r="G3" s="111"/>
      <c r="H3" s="111"/>
      <c r="I3" s="111"/>
      <c r="J3" s="111"/>
    </row>
    <row r="4" spans="1:10" s="2" customFormat="1" ht="16.5">
      <c r="A4" s="111"/>
      <c r="B4" s="111"/>
      <c r="C4" s="111"/>
      <c r="D4" s="111"/>
      <c r="E4" s="111"/>
      <c r="F4" s="111"/>
      <c r="G4" s="111"/>
      <c r="H4" s="111"/>
      <c r="I4" s="111"/>
      <c r="J4" s="111"/>
    </row>
    <row r="5" spans="1:10" s="2" customFormat="1" ht="17.25" thickBot="1">
      <c r="B5" s="25"/>
      <c r="C5" s="4"/>
      <c r="D5" s="25"/>
      <c r="E5" s="4"/>
      <c r="F5" s="4"/>
      <c r="G5" s="4"/>
      <c r="H5" s="5"/>
      <c r="I5" s="6"/>
      <c r="J5" s="3"/>
    </row>
    <row r="6" spans="1:10" s="2" customFormat="1" ht="31.5">
      <c r="A6" s="7" t="s">
        <v>23</v>
      </c>
      <c r="B6" s="97" t="s">
        <v>0</v>
      </c>
      <c r="C6" s="98"/>
      <c r="D6" s="98"/>
      <c r="E6" s="98"/>
      <c r="F6" s="99"/>
      <c r="G6" s="8" t="s">
        <v>24</v>
      </c>
      <c r="H6" s="9" t="s">
        <v>25</v>
      </c>
      <c r="I6" s="9" t="s">
        <v>34</v>
      </c>
      <c r="J6" s="10" t="s">
        <v>35</v>
      </c>
    </row>
    <row r="7" spans="1:10" s="2" customFormat="1" ht="116.25" customHeight="1">
      <c r="A7" s="11"/>
      <c r="B7" s="100" t="s">
        <v>52</v>
      </c>
      <c r="C7" s="101"/>
      <c r="D7" s="101"/>
      <c r="E7" s="101"/>
      <c r="F7" s="102"/>
      <c r="G7" s="32"/>
      <c r="H7" s="17"/>
      <c r="I7" s="17"/>
      <c r="J7" s="26"/>
    </row>
    <row r="8" spans="1:10" s="2" customFormat="1" ht="7.5" customHeight="1">
      <c r="A8" s="13"/>
      <c r="B8" s="66"/>
      <c r="C8" s="67"/>
      <c r="D8" s="67"/>
      <c r="E8" s="67"/>
      <c r="F8" s="68"/>
      <c r="G8" s="33"/>
      <c r="H8" s="12"/>
      <c r="I8" s="12"/>
      <c r="J8" s="26"/>
    </row>
    <row r="9" spans="1:10" s="23" customFormat="1" ht="15.75">
      <c r="A9" s="45" t="s">
        <v>17</v>
      </c>
      <c r="B9" s="103" t="s">
        <v>18</v>
      </c>
      <c r="C9" s="104"/>
      <c r="D9" s="104"/>
      <c r="E9" s="104"/>
      <c r="F9" s="105"/>
      <c r="G9" s="34"/>
      <c r="H9" s="14"/>
      <c r="I9" s="14"/>
      <c r="J9" s="27"/>
    </row>
    <row r="10" spans="1:10" s="4" customFormat="1" ht="16.5" customHeight="1">
      <c r="A10" s="13" t="s">
        <v>2</v>
      </c>
      <c r="B10" s="106" t="s">
        <v>6</v>
      </c>
      <c r="C10" s="107"/>
      <c r="D10" s="107"/>
      <c r="E10" s="107"/>
      <c r="F10" s="108"/>
      <c r="G10" s="33" t="s">
        <v>22</v>
      </c>
      <c r="H10" s="12">
        <v>1</v>
      </c>
      <c r="I10" s="12"/>
      <c r="J10" s="26">
        <f>H10*I10</f>
        <v>0</v>
      </c>
    </row>
    <row r="11" spans="1:10" s="2" customFormat="1" ht="16.5">
      <c r="A11" s="13"/>
      <c r="B11" s="66" t="s">
        <v>3</v>
      </c>
      <c r="C11" s="67"/>
      <c r="D11" s="67"/>
      <c r="E11" s="67"/>
      <c r="F11" s="68"/>
      <c r="G11" s="33"/>
      <c r="H11" s="12"/>
      <c r="I11" s="12"/>
      <c r="J11" s="26"/>
    </row>
    <row r="12" spans="1:10" s="2" customFormat="1" ht="16.5">
      <c r="A12" s="13"/>
      <c r="B12" s="66" t="s">
        <v>4</v>
      </c>
      <c r="C12" s="67"/>
      <c r="D12" s="67"/>
      <c r="E12" s="67"/>
      <c r="F12" s="68"/>
      <c r="G12" s="33"/>
      <c r="H12" s="12"/>
      <c r="I12" s="12"/>
      <c r="J12" s="26"/>
    </row>
    <row r="13" spans="1:10" s="2" customFormat="1" ht="15" customHeight="1">
      <c r="A13" s="13"/>
      <c r="B13" s="66" t="s">
        <v>44</v>
      </c>
      <c r="C13" s="67"/>
      <c r="D13" s="67"/>
      <c r="E13" s="67"/>
      <c r="F13" s="68"/>
      <c r="G13" s="33"/>
      <c r="H13" s="12"/>
      <c r="I13" s="12"/>
      <c r="J13" s="26"/>
    </row>
    <row r="14" spans="1:10" s="2" customFormat="1" ht="15" customHeight="1">
      <c r="A14" s="13"/>
      <c r="B14" s="66" t="s">
        <v>49</v>
      </c>
      <c r="C14" s="67"/>
      <c r="D14" s="67"/>
      <c r="E14" s="67"/>
      <c r="F14" s="68"/>
      <c r="G14" s="33"/>
      <c r="H14" s="12"/>
      <c r="I14" s="12"/>
      <c r="J14" s="26"/>
    </row>
    <row r="15" spans="1:10" s="2" customFormat="1" ht="15" customHeight="1">
      <c r="A15" s="13"/>
      <c r="B15" s="66" t="s">
        <v>12</v>
      </c>
      <c r="C15" s="67"/>
      <c r="D15" s="67"/>
      <c r="E15" s="67"/>
      <c r="F15" s="68"/>
      <c r="G15" s="33"/>
      <c r="H15" s="12"/>
      <c r="I15" s="12"/>
      <c r="J15" s="26"/>
    </row>
    <row r="16" spans="1:10" s="2" customFormat="1" ht="15" customHeight="1">
      <c r="A16" s="13"/>
      <c r="B16" s="66" t="s">
        <v>37</v>
      </c>
      <c r="C16" s="67"/>
      <c r="D16" s="67"/>
      <c r="E16" s="67"/>
      <c r="F16" s="68"/>
      <c r="G16" s="33"/>
      <c r="H16" s="12"/>
      <c r="I16" s="12"/>
      <c r="J16" s="26"/>
    </row>
    <row r="17" spans="1:10" s="2" customFormat="1" ht="16.5">
      <c r="A17" s="13"/>
      <c r="B17" s="66"/>
      <c r="C17" s="67"/>
      <c r="D17" s="67"/>
      <c r="E17" s="67"/>
      <c r="F17" s="68"/>
      <c r="G17" s="33"/>
      <c r="H17" s="12"/>
      <c r="I17" s="12"/>
      <c r="J17" s="26"/>
    </row>
    <row r="18" spans="1:10" s="4" customFormat="1" ht="16.5" customHeight="1">
      <c r="A18" s="13" t="s">
        <v>5</v>
      </c>
      <c r="B18" s="79" t="s">
        <v>26</v>
      </c>
      <c r="C18" s="80"/>
      <c r="D18" s="80"/>
      <c r="E18" s="80"/>
      <c r="F18" s="81"/>
      <c r="G18" s="33" t="s">
        <v>22</v>
      </c>
      <c r="H18" s="12">
        <v>1</v>
      </c>
      <c r="I18" s="12"/>
      <c r="J18" s="26">
        <f>H18*I18</f>
        <v>0</v>
      </c>
    </row>
    <row r="19" spans="1:10" s="2" customFormat="1" ht="16.5" customHeight="1">
      <c r="A19" s="13"/>
      <c r="B19" s="66" t="s">
        <v>3</v>
      </c>
      <c r="C19" s="67"/>
      <c r="D19" s="67"/>
      <c r="E19" s="67"/>
      <c r="F19" s="68"/>
      <c r="G19" s="33"/>
      <c r="H19" s="12"/>
      <c r="I19" s="12"/>
      <c r="J19" s="26"/>
    </row>
    <row r="20" spans="1:10" s="2" customFormat="1" ht="16.5" customHeight="1">
      <c r="A20" s="13"/>
      <c r="B20" s="66" t="s">
        <v>14</v>
      </c>
      <c r="C20" s="67"/>
      <c r="D20" s="67"/>
      <c r="E20" s="67"/>
      <c r="F20" s="68"/>
      <c r="G20" s="33"/>
      <c r="H20" s="12"/>
      <c r="I20" s="12"/>
      <c r="J20" s="26"/>
    </row>
    <row r="21" spans="1:10" s="2" customFormat="1" ht="16.5" customHeight="1">
      <c r="A21" s="13"/>
      <c r="B21" s="66" t="s">
        <v>15</v>
      </c>
      <c r="C21" s="67"/>
      <c r="D21" s="67"/>
      <c r="E21" s="67"/>
      <c r="F21" s="68"/>
      <c r="G21" s="33"/>
      <c r="H21" s="12"/>
      <c r="I21" s="12"/>
      <c r="J21" s="26"/>
    </row>
    <row r="22" spans="1:10" s="2" customFormat="1" ht="16.5" customHeight="1">
      <c r="A22" s="13"/>
      <c r="B22" s="66" t="s">
        <v>21</v>
      </c>
      <c r="C22" s="67"/>
      <c r="D22" s="67"/>
      <c r="E22" s="67"/>
      <c r="F22" s="68"/>
      <c r="G22" s="33"/>
      <c r="H22" s="12"/>
      <c r="I22" s="12"/>
      <c r="J22" s="26"/>
    </row>
    <row r="23" spans="1:10" s="2" customFormat="1" ht="16.5" customHeight="1">
      <c r="A23" s="13"/>
      <c r="B23" s="66"/>
      <c r="C23" s="67"/>
      <c r="D23" s="67"/>
      <c r="E23" s="67"/>
      <c r="F23" s="68"/>
      <c r="G23" s="33"/>
      <c r="H23" s="12"/>
      <c r="I23" s="12"/>
      <c r="J23" s="26"/>
    </row>
    <row r="24" spans="1:10" s="4" customFormat="1" ht="16.5" customHeight="1">
      <c r="A24" s="13" t="s">
        <v>8</v>
      </c>
      <c r="B24" s="79" t="s">
        <v>27</v>
      </c>
      <c r="C24" s="80"/>
      <c r="D24" s="80"/>
      <c r="E24" s="80"/>
      <c r="F24" s="81"/>
      <c r="G24" s="33" t="s">
        <v>22</v>
      </c>
      <c r="H24" s="12">
        <v>1</v>
      </c>
      <c r="I24" s="12"/>
      <c r="J24" s="26">
        <f>H24*I24</f>
        <v>0</v>
      </c>
    </row>
    <row r="25" spans="1:10" s="2" customFormat="1" ht="16.5" customHeight="1">
      <c r="A25" s="13"/>
      <c r="B25" s="66" t="s">
        <v>3</v>
      </c>
      <c r="C25" s="67"/>
      <c r="D25" s="67"/>
      <c r="E25" s="67"/>
      <c r="F25" s="68"/>
      <c r="G25" s="33"/>
      <c r="H25" s="12"/>
      <c r="I25" s="12"/>
      <c r="J25" s="26"/>
    </row>
    <row r="26" spans="1:10" s="2" customFormat="1" ht="16.5" customHeight="1">
      <c r="A26" s="13"/>
      <c r="B26" s="66" t="s">
        <v>16</v>
      </c>
      <c r="C26" s="67"/>
      <c r="D26" s="67"/>
      <c r="E26" s="67"/>
      <c r="F26" s="68"/>
      <c r="G26" s="33"/>
      <c r="H26" s="12"/>
      <c r="I26" s="12"/>
      <c r="J26" s="26"/>
    </row>
    <row r="27" spans="1:10" s="2" customFormat="1" ht="16.5" customHeight="1">
      <c r="A27" s="13"/>
      <c r="B27" s="66" t="s">
        <v>36</v>
      </c>
      <c r="C27" s="67"/>
      <c r="D27" s="67"/>
      <c r="E27" s="67"/>
      <c r="F27" s="68"/>
      <c r="G27" s="33"/>
      <c r="H27" s="12"/>
      <c r="I27" s="12"/>
      <c r="J27" s="26"/>
    </row>
    <row r="28" spans="1:10" s="2" customFormat="1" ht="16.5" customHeight="1">
      <c r="A28" s="13"/>
      <c r="B28" s="66" t="s">
        <v>7</v>
      </c>
      <c r="C28" s="67"/>
      <c r="D28" s="67"/>
      <c r="E28" s="67"/>
      <c r="F28" s="68"/>
      <c r="G28" s="33"/>
      <c r="H28" s="12"/>
      <c r="I28" s="12"/>
      <c r="J28" s="26"/>
    </row>
    <row r="29" spans="1:10" s="2" customFormat="1" ht="16.5">
      <c r="A29" s="13"/>
      <c r="B29" s="66" t="s">
        <v>33</v>
      </c>
      <c r="C29" s="67"/>
      <c r="D29" s="67"/>
      <c r="E29" s="67"/>
      <c r="F29" s="68"/>
      <c r="G29" s="33"/>
      <c r="H29" s="12"/>
      <c r="I29" s="12"/>
      <c r="J29" s="26"/>
    </row>
    <row r="30" spans="1:10" s="2" customFormat="1" ht="16.5" customHeight="1">
      <c r="A30" s="13"/>
      <c r="B30" s="66" t="s">
        <v>38</v>
      </c>
      <c r="C30" s="67"/>
      <c r="D30" s="67"/>
      <c r="E30" s="67"/>
      <c r="F30" s="68"/>
      <c r="G30" s="33"/>
      <c r="H30" s="12"/>
      <c r="I30" s="12"/>
      <c r="J30" s="26"/>
    </row>
    <row r="31" spans="1:10" s="2" customFormat="1" ht="16.5" customHeight="1">
      <c r="A31" s="13"/>
      <c r="B31" s="66"/>
      <c r="C31" s="67"/>
      <c r="D31" s="67"/>
      <c r="E31" s="67"/>
      <c r="F31" s="68"/>
      <c r="G31" s="33"/>
      <c r="H31" s="12"/>
      <c r="I31" s="12"/>
      <c r="J31" s="26"/>
    </row>
    <row r="32" spans="1:10" s="2" customFormat="1" ht="16.5" customHeight="1">
      <c r="A32" s="13"/>
      <c r="B32" s="66"/>
      <c r="C32" s="67"/>
      <c r="D32" s="67"/>
      <c r="E32" s="67"/>
      <c r="F32" s="68"/>
      <c r="G32" s="33"/>
      <c r="H32" s="12"/>
      <c r="I32" s="12"/>
      <c r="J32" s="26"/>
    </row>
    <row r="33" spans="1:10" s="2" customFormat="1" ht="16.5" customHeight="1">
      <c r="A33" s="13" t="s">
        <v>9</v>
      </c>
      <c r="B33" s="70" t="s">
        <v>45</v>
      </c>
      <c r="C33" s="71"/>
      <c r="D33" s="71"/>
      <c r="E33" s="71"/>
      <c r="F33" s="72"/>
      <c r="G33" s="33" t="s">
        <v>22</v>
      </c>
      <c r="H33" s="12">
        <v>1</v>
      </c>
      <c r="I33" s="12"/>
      <c r="J33" s="26">
        <f>H33*I33</f>
        <v>0</v>
      </c>
    </row>
    <row r="34" spans="1:10" s="2" customFormat="1" ht="16.5" customHeight="1">
      <c r="A34" s="13"/>
      <c r="B34" s="73" t="s">
        <v>3</v>
      </c>
      <c r="C34" s="74"/>
      <c r="D34" s="74"/>
      <c r="E34" s="74"/>
      <c r="F34" s="75"/>
      <c r="G34" s="33"/>
      <c r="H34" s="12"/>
      <c r="I34" s="12"/>
      <c r="J34" s="26"/>
    </row>
    <row r="35" spans="1:10" s="2" customFormat="1" ht="16.5" customHeight="1">
      <c r="A35" s="13"/>
      <c r="B35" s="73" t="s">
        <v>50</v>
      </c>
      <c r="C35" s="74"/>
      <c r="D35" s="74"/>
      <c r="E35" s="74"/>
      <c r="F35" s="75"/>
      <c r="G35" s="33"/>
      <c r="H35" s="12"/>
      <c r="I35" s="12"/>
      <c r="J35" s="26"/>
    </row>
    <row r="36" spans="1:10" s="2" customFormat="1" ht="16.5" customHeight="1">
      <c r="A36" s="13"/>
      <c r="B36" s="73" t="s">
        <v>51</v>
      </c>
      <c r="C36" s="74"/>
      <c r="D36" s="74"/>
      <c r="E36" s="74"/>
      <c r="F36" s="75"/>
      <c r="G36" s="33"/>
      <c r="H36" s="12"/>
      <c r="I36" s="12"/>
      <c r="J36" s="26"/>
    </row>
    <row r="37" spans="1:10" s="2" customFormat="1" ht="16.5">
      <c r="A37" s="13"/>
      <c r="B37" s="73" t="s">
        <v>32</v>
      </c>
      <c r="C37" s="74"/>
      <c r="D37" s="74"/>
      <c r="E37" s="74"/>
      <c r="F37" s="75"/>
      <c r="G37" s="33"/>
      <c r="H37" s="12"/>
      <c r="I37" s="12"/>
      <c r="J37" s="26"/>
    </row>
    <row r="38" spans="1:10" s="2" customFormat="1" ht="16.5" customHeight="1">
      <c r="A38" s="13"/>
      <c r="B38" s="66" t="s">
        <v>39</v>
      </c>
      <c r="C38" s="67"/>
      <c r="D38" s="67"/>
      <c r="E38" s="67"/>
      <c r="F38" s="68"/>
      <c r="G38" s="33"/>
      <c r="H38" s="12"/>
      <c r="I38" s="12"/>
      <c r="J38" s="26"/>
    </row>
    <row r="39" spans="1:10" s="2" customFormat="1" ht="16.5" customHeight="1">
      <c r="A39" s="13"/>
      <c r="B39" s="66"/>
      <c r="C39" s="67"/>
      <c r="D39" s="67"/>
      <c r="E39" s="67"/>
      <c r="F39" s="68"/>
      <c r="G39" s="33"/>
      <c r="H39" s="12"/>
      <c r="I39" s="12"/>
      <c r="J39" s="26"/>
    </row>
    <row r="40" spans="1:10" s="2" customFormat="1" ht="16.5" customHeight="1">
      <c r="A40" s="13" t="s">
        <v>31</v>
      </c>
      <c r="B40" s="79" t="s">
        <v>42</v>
      </c>
      <c r="C40" s="80"/>
      <c r="D40" s="80"/>
      <c r="E40" s="80"/>
      <c r="F40" s="81"/>
      <c r="G40" s="33" t="s">
        <v>22</v>
      </c>
      <c r="H40" s="12">
        <v>1</v>
      </c>
      <c r="I40" s="12"/>
      <c r="J40" s="26">
        <f>H40*I40</f>
        <v>0</v>
      </c>
    </row>
    <row r="41" spans="1:10" s="2" customFormat="1" ht="16.5">
      <c r="A41" s="13"/>
      <c r="B41" s="66" t="s">
        <v>3</v>
      </c>
      <c r="C41" s="67"/>
      <c r="D41" s="67"/>
      <c r="E41" s="67"/>
      <c r="F41" s="68"/>
      <c r="G41" s="33"/>
      <c r="H41" s="12"/>
      <c r="I41" s="12"/>
      <c r="J41" s="26"/>
    </row>
    <row r="42" spans="1:10" s="2" customFormat="1" ht="16.5">
      <c r="A42" s="13"/>
      <c r="B42" s="66" t="s">
        <v>13</v>
      </c>
      <c r="C42" s="67"/>
      <c r="D42" s="67"/>
      <c r="E42" s="67"/>
      <c r="F42" s="68"/>
      <c r="G42" s="33"/>
      <c r="H42" s="12"/>
      <c r="I42" s="12"/>
      <c r="J42" s="26"/>
    </row>
    <row r="43" spans="1:10" s="2" customFormat="1" ht="16.5">
      <c r="A43" s="13"/>
      <c r="B43" s="66" t="s">
        <v>47</v>
      </c>
      <c r="C43" s="67"/>
      <c r="D43" s="67"/>
      <c r="E43" s="67"/>
      <c r="F43" s="68"/>
      <c r="G43" s="33"/>
      <c r="H43" s="12"/>
      <c r="I43" s="12"/>
      <c r="J43" s="26"/>
    </row>
    <row r="44" spans="1:10" s="2" customFormat="1" ht="16.5">
      <c r="A44" s="13"/>
      <c r="B44" s="66" t="s">
        <v>10</v>
      </c>
      <c r="C44" s="67"/>
      <c r="D44" s="67"/>
      <c r="E44" s="67"/>
      <c r="F44" s="68"/>
      <c r="G44" s="33"/>
      <c r="H44" s="12"/>
      <c r="I44" s="12"/>
      <c r="J44" s="26"/>
    </row>
    <row r="45" spans="1:10" s="2" customFormat="1" ht="16.5">
      <c r="A45" s="13"/>
      <c r="B45" s="66" t="s">
        <v>11</v>
      </c>
      <c r="C45" s="67"/>
      <c r="D45" s="67"/>
      <c r="E45" s="67"/>
      <c r="F45" s="68"/>
      <c r="G45" s="33"/>
      <c r="H45" s="12"/>
      <c r="I45" s="12"/>
      <c r="J45" s="26"/>
    </row>
    <row r="46" spans="1:10" s="2" customFormat="1" ht="16.5" customHeight="1">
      <c r="A46" s="13"/>
      <c r="B46" s="66" t="s">
        <v>40</v>
      </c>
      <c r="C46" s="67"/>
      <c r="D46" s="67"/>
      <c r="E46" s="67"/>
      <c r="F46" s="68"/>
      <c r="G46" s="33"/>
      <c r="H46" s="12"/>
      <c r="I46" s="12"/>
      <c r="J46" s="26"/>
    </row>
    <row r="47" spans="1:10" s="2" customFormat="1" ht="5.0999999999999996" customHeight="1" thickBot="1">
      <c r="A47" s="47"/>
      <c r="B47" s="82"/>
      <c r="C47" s="83"/>
      <c r="D47" s="83"/>
      <c r="E47" s="83"/>
      <c r="F47" s="84"/>
      <c r="G47" s="48"/>
      <c r="H47" s="49"/>
      <c r="I47" s="49"/>
      <c r="J47" s="28"/>
    </row>
    <row r="48" spans="1:10" s="2" customFormat="1" ht="17.25" thickTop="1">
      <c r="A48" s="50"/>
      <c r="B48" s="85" t="s">
        <v>29</v>
      </c>
      <c r="C48" s="86"/>
      <c r="D48" s="86"/>
      <c r="E48" s="86"/>
      <c r="F48" s="87"/>
      <c r="G48" s="51"/>
      <c r="H48" s="52"/>
      <c r="I48" s="53"/>
      <c r="J48" s="54">
        <f>SUM(J10:J46)</f>
        <v>0</v>
      </c>
    </row>
    <row r="49" spans="1:10" s="2" customFormat="1" ht="16.5">
      <c r="A49" s="16"/>
      <c r="B49" s="94"/>
      <c r="C49" s="95"/>
      <c r="D49" s="95"/>
      <c r="E49" s="95"/>
      <c r="F49" s="96"/>
      <c r="G49" s="32"/>
      <c r="H49" s="17"/>
      <c r="I49" s="17"/>
      <c r="J49" s="29"/>
    </row>
    <row r="50" spans="1:10" s="23" customFormat="1" ht="15.75">
      <c r="A50" s="45" t="s">
        <v>19</v>
      </c>
      <c r="B50" s="91" t="s">
        <v>20</v>
      </c>
      <c r="C50" s="92"/>
      <c r="D50" s="92"/>
      <c r="E50" s="92"/>
      <c r="F50" s="93"/>
      <c r="G50" s="34"/>
      <c r="H50" s="14"/>
      <c r="I50" s="14"/>
      <c r="J50" s="27"/>
    </row>
    <row r="51" spans="1:10" s="23" customFormat="1" ht="16.5">
      <c r="A51" s="18" t="s">
        <v>2</v>
      </c>
      <c r="B51" s="76" t="s">
        <v>41</v>
      </c>
      <c r="C51" s="77"/>
      <c r="D51" s="77"/>
      <c r="E51" s="77"/>
      <c r="F51" s="78"/>
      <c r="G51" s="33" t="s">
        <v>22</v>
      </c>
      <c r="H51" s="12">
        <v>1</v>
      </c>
      <c r="I51" s="12"/>
      <c r="J51" s="26">
        <f>H51*I51</f>
        <v>0</v>
      </c>
    </row>
    <row r="52" spans="1:10" s="23" customFormat="1" ht="16.5">
      <c r="A52" s="19"/>
      <c r="B52" s="79"/>
      <c r="C52" s="80"/>
      <c r="D52" s="80"/>
      <c r="E52" s="80"/>
      <c r="F52" s="81"/>
      <c r="G52" s="35"/>
      <c r="H52" s="20"/>
      <c r="I52" s="20"/>
      <c r="J52" s="26"/>
    </row>
    <row r="53" spans="1:10" s="2" customFormat="1" ht="15" customHeight="1">
      <c r="A53" s="18" t="s">
        <v>5</v>
      </c>
      <c r="B53" s="76" t="s">
        <v>46</v>
      </c>
      <c r="C53" s="77"/>
      <c r="D53" s="77"/>
      <c r="E53" s="77"/>
      <c r="F53" s="78"/>
      <c r="G53" s="33" t="s">
        <v>22</v>
      </c>
      <c r="H53" s="12">
        <v>1</v>
      </c>
      <c r="I53" s="12"/>
      <c r="J53" s="26">
        <f>H53*I53</f>
        <v>0</v>
      </c>
    </row>
    <row r="54" spans="1:10" s="2" customFormat="1" ht="16.5">
      <c r="A54" s="19"/>
      <c r="B54" s="79"/>
      <c r="C54" s="80"/>
      <c r="D54" s="80"/>
      <c r="E54" s="80"/>
      <c r="F54" s="81"/>
      <c r="G54" s="35"/>
      <c r="H54" s="20"/>
      <c r="I54" s="20"/>
      <c r="J54" s="26"/>
    </row>
    <row r="55" spans="1:10" s="2" customFormat="1" ht="15" customHeight="1">
      <c r="A55" s="18" t="s">
        <v>8</v>
      </c>
      <c r="B55" s="76" t="s">
        <v>28</v>
      </c>
      <c r="C55" s="77"/>
      <c r="D55" s="77"/>
      <c r="E55" s="77"/>
      <c r="F55" s="78"/>
      <c r="G55" s="33" t="s">
        <v>22</v>
      </c>
      <c r="H55" s="12">
        <v>1</v>
      </c>
      <c r="I55" s="12"/>
      <c r="J55" s="26">
        <f>H55*I55</f>
        <v>0</v>
      </c>
    </row>
    <row r="56" spans="1:10" s="2" customFormat="1" ht="5.0999999999999996" customHeight="1" thickBot="1">
      <c r="A56" s="47"/>
      <c r="B56" s="82"/>
      <c r="C56" s="83"/>
      <c r="D56" s="83"/>
      <c r="E56" s="83"/>
      <c r="F56" s="84"/>
      <c r="G56" s="48"/>
      <c r="H56" s="49"/>
      <c r="I56" s="49"/>
      <c r="J56" s="28"/>
    </row>
    <row r="57" spans="1:10" s="2" customFormat="1" ht="17.25" thickTop="1">
      <c r="A57" s="50"/>
      <c r="B57" s="85" t="s">
        <v>30</v>
      </c>
      <c r="C57" s="86"/>
      <c r="D57" s="86"/>
      <c r="E57" s="86"/>
      <c r="F57" s="87"/>
      <c r="G57" s="51"/>
      <c r="H57" s="52"/>
      <c r="I57" s="53"/>
      <c r="J57" s="54">
        <f>SUM(J51:J55)</f>
        <v>0</v>
      </c>
    </row>
    <row r="58" spans="1:10" s="2" customFormat="1" ht="5.0999999999999996" customHeight="1">
      <c r="A58" s="19"/>
      <c r="B58" s="82"/>
      <c r="C58" s="83"/>
      <c r="D58" s="83"/>
      <c r="E58" s="83"/>
      <c r="F58" s="84"/>
      <c r="G58" s="35"/>
      <c r="H58" s="20"/>
      <c r="I58" s="20"/>
      <c r="J58" s="26"/>
    </row>
    <row r="59" spans="1:10" s="3" customFormat="1" ht="16.5" thickBot="1">
      <c r="A59" s="21"/>
      <c r="B59" s="60" t="s">
        <v>48</v>
      </c>
      <c r="C59" s="61"/>
      <c r="D59" s="61"/>
      <c r="E59" s="61"/>
      <c r="F59" s="62"/>
      <c r="G59" s="36"/>
      <c r="H59" s="37"/>
      <c r="I59" s="37"/>
      <c r="J59" s="30">
        <f>J48+J57</f>
        <v>0</v>
      </c>
    </row>
    <row r="60" spans="1:10" s="3" customFormat="1" ht="18" customHeight="1" thickTop="1" thickBot="1">
      <c r="A60" s="41"/>
      <c r="B60" s="63" t="s">
        <v>43</v>
      </c>
      <c r="C60" s="64"/>
      <c r="D60" s="64"/>
      <c r="E60" s="64"/>
      <c r="F60" s="65"/>
      <c r="G60" s="42"/>
      <c r="H60" s="43"/>
      <c r="I60" s="43"/>
      <c r="J60" s="44">
        <f>0.25*J59</f>
        <v>0</v>
      </c>
    </row>
    <row r="61" spans="1:10" s="23" customFormat="1" ht="18" customHeight="1" thickTop="1" thickBot="1">
      <c r="A61" s="22"/>
      <c r="B61" s="88" t="s">
        <v>1</v>
      </c>
      <c r="C61" s="89"/>
      <c r="D61" s="89"/>
      <c r="E61" s="89"/>
      <c r="F61" s="90"/>
      <c r="G61" s="38"/>
      <c r="H61" s="39"/>
      <c r="I61" s="39"/>
      <c r="J61" s="31">
        <f>SUM(J59:J60)</f>
        <v>0</v>
      </c>
    </row>
    <row r="62" spans="1:10" s="2" customFormat="1" ht="14.25" customHeight="1"/>
    <row r="63" spans="1:10" s="2" customFormat="1" ht="33.75" customHeight="1">
      <c r="B63" s="55"/>
      <c r="C63" s="69"/>
      <c r="D63" s="69"/>
      <c r="E63" s="69"/>
      <c r="F63" s="69"/>
      <c r="G63" s="69"/>
      <c r="H63" s="69"/>
      <c r="I63" s="69"/>
      <c r="J63" s="24"/>
    </row>
    <row r="64" spans="1:10" s="2" customFormat="1" ht="16.5">
      <c r="C64" s="109" t="s">
        <v>53</v>
      </c>
      <c r="D64" s="109"/>
      <c r="E64" s="109"/>
      <c r="F64" s="109"/>
    </row>
    <row r="65" spans="2:9" s="46" customFormat="1" ht="16.5" customHeight="1">
      <c r="B65" s="55"/>
    </row>
    <row r="66" spans="2:9" s="2" customFormat="1" ht="16.5">
      <c r="C66" s="46"/>
    </row>
    <row r="67" spans="2:9" s="2" customFormat="1" ht="16.5" customHeight="1">
      <c r="B67" s="55"/>
      <c r="C67" s="46"/>
      <c r="D67" s="58"/>
      <c r="E67" s="58"/>
      <c r="F67" s="58"/>
      <c r="G67" s="58"/>
      <c r="H67" s="58"/>
      <c r="I67" s="58"/>
    </row>
    <row r="68" spans="2:9" s="2" customFormat="1" ht="16.5">
      <c r="C68" s="110" t="s">
        <v>54</v>
      </c>
      <c r="D68" s="110"/>
      <c r="E68" s="110"/>
      <c r="F68" s="110"/>
    </row>
    <row r="69" spans="2:9" s="2" customFormat="1" ht="16.5">
      <c r="B69" s="56"/>
      <c r="C69" s="46"/>
    </row>
    <row r="70" spans="2:9" s="2" customFormat="1" ht="16.5"/>
    <row r="71" spans="2:9" s="2" customFormat="1" ht="16.5"/>
    <row r="72" spans="2:9" s="2" customFormat="1" ht="16.5"/>
    <row r="73" spans="2:9" s="2" customFormat="1" ht="16.5"/>
    <row r="74" spans="2:9" s="2" customFormat="1" ht="16.5"/>
    <row r="75" spans="2:9" s="2" customFormat="1" ht="16.5"/>
    <row r="76" spans="2:9" s="2" customFormat="1" ht="16.5"/>
    <row r="77" spans="2:9" s="2" customFormat="1" ht="16.5"/>
    <row r="78" spans="2:9" s="2" customFormat="1" ht="16.5"/>
    <row r="79" spans="2:9" s="2" customFormat="1" ht="16.5"/>
    <row r="80" spans="2:9" s="2" customFormat="1" ht="16.5"/>
    <row r="81" spans="2:10" s="2" customFormat="1" ht="16.5"/>
    <row r="82" spans="2:10" s="2" customFormat="1" ht="16.5"/>
    <row r="83" spans="2:10" s="2" customFormat="1" ht="16.5"/>
    <row r="84" spans="2:10" s="2" customFormat="1" ht="16.5"/>
    <row r="85" spans="2:10" s="2" customFormat="1" ht="16.5">
      <c r="B85" s="40"/>
      <c r="C85" s="40"/>
      <c r="D85" s="40"/>
      <c r="E85" s="40"/>
      <c r="F85" s="40"/>
      <c r="G85" s="40"/>
      <c r="H85" s="40"/>
      <c r="I85" s="40"/>
      <c r="J85" s="3"/>
    </row>
    <row r="86" spans="2:10" s="2" customFormat="1" ht="16.5">
      <c r="B86" s="3"/>
      <c r="C86" s="3"/>
      <c r="D86" s="3"/>
      <c r="E86" s="3"/>
      <c r="F86" s="3"/>
      <c r="G86" s="3"/>
      <c r="H86" s="3"/>
      <c r="I86" s="3"/>
      <c r="J86" s="3"/>
    </row>
    <row r="87" spans="2:10" s="2" customFormat="1" ht="16.5">
      <c r="B87" s="3"/>
      <c r="C87" s="3"/>
      <c r="D87" s="3"/>
      <c r="E87" s="3"/>
      <c r="F87" s="3"/>
      <c r="G87" s="3"/>
      <c r="H87" s="3"/>
      <c r="I87" s="3"/>
      <c r="J87" s="3"/>
    </row>
    <row r="88" spans="2:10" s="2" customFormat="1" ht="16.5">
      <c r="B88" s="112"/>
      <c r="C88" s="112"/>
      <c r="D88" s="112"/>
      <c r="E88" s="3"/>
      <c r="F88" s="3"/>
      <c r="G88" s="3"/>
      <c r="H88" s="112"/>
      <c r="I88" s="112"/>
      <c r="J88" s="112"/>
    </row>
    <row r="89" spans="2:10" s="2" customFormat="1" ht="16.5">
      <c r="B89" s="112"/>
      <c r="C89" s="112"/>
      <c r="D89" s="112"/>
      <c r="E89" s="3"/>
      <c r="F89" s="3"/>
      <c r="G89" s="3"/>
      <c r="H89" s="112"/>
      <c r="I89" s="112"/>
      <c r="J89" s="3"/>
    </row>
    <row r="90" spans="2:10" s="2" customFormat="1" ht="16.5">
      <c r="B90" s="25"/>
      <c r="C90" s="23"/>
      <c r="D90" s="23"/>
      <c r="E90" s="23"/>
      <c r="F90" s="3"/>
      <c r="G90" s="3"/>
      <c r="H90" s="25"/>
      <c r="I90" s="3"/>
      <c r="J90" s="3"/>
    </row>
    <row r="91" spans="2:10" s="2" customFormat="1" ht="16.5"/>
    <row r="92" spans="2:10" s="2" customFormat="1" ht="16.5"/>
    <row r="93" spans="2:10" s="2" customFormat="1" ht="16.5"/>
    <row r="94" spans="2:10" s="2" customFormat="1" ht="16.5"/>
    <row r="95" spans="2:10" s="2" customFormat="1" ht="16.5"/>
    <row r="96" spans="2:10" s="2" customFormat="1" ht="16.5"/>
    <row r="97" spans="1:5" s="2" customFormat="1" ht="16.5"/>
    <row r="98" spans="1:5" s="2" customFormat="1" ht="16.5"/>
    <row r="99" spans="1:5" s="2" customFormat="1" ht="16.5"/>
    <row r="100" spans="1:5" s="2" customFormat="1" ht="16.5"/>
    <row r="101" spans="1:5" s="2" customFormat="1" ht="16.5"/>
    <row r="102" spans="1:5" s="2" customFormat="1" ht="16.5"/>
    <row r="103" spans="1:5" s="3" customFormat="1" ht="15.75"/>
    <row r="104" spans="1:5" s="3" customFormat="1" ht="15.75"/>
    <row r="105" spans="1:5" s="3" customFormat="1" ht="15.75"/>
    <row r="106" spans="1:5" s="3" customFormat="1" ht="15.75"/>
    <row r="107" spans="1:5" s="3" customFormat="1" ht="15.75"/>
    <row r="108" spans="1:5" s="3" customFormat="1" ht="15.75"/>
    <row r="109" spans="1:5" s="2" customFormat="1" ht="16.5">
      <c r="B109" s="15"/>
      <c r="C109" s="15"/>
      <c r="D109" s="15"/>
      <c r="E109" s="15"/>
    </row>
    <row r="110" spans="1:5" s="2" customFormat="1" ht="16.5">
      <c r="B110" s="57"/>
    </row>
    <row r="111" spans="1:5" s="2" customFormat="1" ht="16.5"/>
    <row r="112" spans="1:5" s="2" customFormat="1" ht="16.5">
      <c r="A112" s="4"/>
    </row>
    <row r="113" spans="1:2" s="2" customFormat="1" ht="16.5">
      <c r="A113" s="4"/>
    </row>
    <row r="114" spans="1:2" s="2" customFormat="1" ht="16.5">
      <c r="B114" s="3"/>
    </row>
    <row r="115" spans="1:2" s="2" customFormat="1" ht="16.5"/>
    <row r="116" spans="1:2" s="2" customFormat="1" ht="16.5"/>
  </sheetData>
  <mergeCells count="61">
    <mergeCell ref="C64:F64"/>
    <mergeCell ref="C68:F68"/>
    <mergeCell ref="A1:C1"/>
    <mergeCell ref="A3:J4"/>
    <mergeCell ref="B6:F6"/>
    <mergeCell ref="B12:F12"/>
    <mergeCell ref="B13:F13"/>
    <mergeCell ref="B43:F43"/>
    <mergeCell ref="B39:F39"/>
    <mergeCell ref="B36:F36"/>
    <mergeCell ref="B32:F32"/>
    <mergeCell ref="B17:F17"/>
    <mergeCell ref="B18:F18"/>
    <mergeCell ref="B7:F7"/>
    <mergeCell ref="B8:F8"/>
    <mergeCell ref="B9:F9"/>
    <mergeCell ref="B10:F10"/>
    <mergeCell ref="B11:F11"/>
    <mergeCell ref="B15:F15"/>
    <mergeCell ref="B16:F16"/>
    <mergeCell ref="B14:F14"/>
    <mergeCell ref="B23:F23"/>
    <mergeCell ref="B19:F19"/>
    <mergeCell ref="B24:F24"/>
    <mergeCell ref="B25:F25"/>
    <mergeCell ref="B26:F26"/>
    <mergeCell ref="B20:F20"/>
    <mergeCell ref="B21:F21"/>
    <mergeCell ref="B22:F22"/>
    <mergeCell ref="B31:F31"/>
    <mergeCell ref="B27:F27"/>
    <mergeCell ref="B28:F28"/>
    <mergeCell ref="B29:F29"/>
    <mergeCell ref="B30:F30"/>
    <mergeCell ref="B33:F33"/>
    <mergeCell ref="B34:F34"/>
    <mergeCell ref="B37:F37"/>
    <mergeCell ref="B35:F35"/>
    <mergeCell ref="B53:F53"/>
    <mergeCell ref="B52:F52"/>
    <mergeCell ref="B51:F51"/>
    <mergeCell ref="B50:F50"/>
    <mergeCell ref="B40:F40"/>
    <mergeCell ref="B41:F41"/>
    <mergeCell ref="B42:F42"/>
    <mergeCell ref="B44:F44"/>
    <mergeCell ref="B45:F45"/>
    <mergeCell ref="B49:F49"/>
    <mergeCell ref="B48:F48"/>
    <mergeCell ref="B47:F47"/>
    <mergeCell ref="B59:F59"/>
    <mergeCell ref="B60:F60"/>
    <mergeCell ref="B38:F38"/>
    <mergeCell ref="B46:F46"/>
    <mergeCell ref="C63:I63"/>
    <mergeCell ref="B54:F54"/>
    <mergeCell ref="B55:F55"/>
    <mergeCell ref="B56:F56"/>
    <mergeCell ref="B57:F57"/>
    <mergeCell ref="B61:F61"/>
    <mergeCell ref="B58:F58"/>
  </mergeCells>
  <pageMargins left="0.7" right="0.7" top="0.75" bottom="0.75" header="0.3" footer="0.3"/>
  <pageSetup paperSize="9" scale="87" fitToHeight="0" orientation="portrait" r:id="rId1"/>
  <headerFooter>
    <oddFooter>&amp;C&amp;"Arial Narrow,Uobičajeno"&amp;P/&amp;N</oddFooter>
  </headerFooter>
  <rowBreaks count="1" manualBreakCount="1">
    <brk id="3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Troškovnik</vt:lpstr>
      <vt:lpstr>Troškovnik!Podrucje_ispisa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2025-06-25T10:35:01Z</dcterms:modified>
</cp:coreProperties>
</file>